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L:\PT-V_PT-B\Product\Produto 2025\Preços\Novembro\Filipe\Opcionais\"/>
    </mc:Choice>
  </mc:AlternateContent>
  <xr:revisionPtr revIDLastSave="0" documentId="13_ncr:1_{0AE32AFB-9946-468F-BAF5-EB5EC9B7F491}" xr6:coauthVersionLast="47" xr6:coauthVersionMax="47" xr10:uidLastSave="{00000000-0000-0000-0000-000000000000}"/>
  <bookViews>
    <workbookView xWindow="-110" yWindow="-110" windowWidth="19420" windowHeight="11500" xr2:uid="{00000000-000D-0000-FFFF-FFFF00000000}"/>
  </bookViews>
  <sheets>
    <sheet name="i20 LCI"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2" i="2" l="1"/>
  <c r="I53" i="2"/>
  <c r="I115" i="2"/>
  <c r="I114" i="2"/>
  <c r="I120" i="2"/>
  <c r="I418" i="2" l="1"/>
  <c r="I415" i="2"/>
  <c r="I412" i="2"/>
  <c r="I409" i="2"/>
  <c r="I64" i="2"/>
  <c r="I62" i="2"/>
  <c r="I393" i="2"/>
  <c r="I373" i="2"/>
  <c r="I370" i="2"/>
  <c r="I366" i="2"/>
  <c r="I354" i="2"/>
  <c r="I349" i="2"/>
  <c r="I345" i="2"/>
  <c r="I341" i="2"/>
  <c r="I331" i="2"/>
  <c r="I310" i="2"/>
  <c r="I300" i="2"/>
  <c r="I291" i="2"/>
  <c r="I283" i="2"/>
  <c r="I267" i="2"/>
  <c r="I264" i="2"/>
  <c r="I227" i="2"/>
  <c r="I224" i="2"/>
  <c r="I221" i="2"/>
  <c r="I215" i="2"/>
  <c r="I211" i="2"/>
  <c r="I210" i="2"/>
  <c r="I209" i="2"/>
  <c r="I207" i="2"/>
  <c r="I206" i="2"/>
  <c r="I205" i="2"/>
  <c r="I184" i="2"/>
  <c r="I192" i="2"/>
  <c r="I175" i="2"/>
  <c r="I168" i="2"/>
  <c r="I162" i="2"/>
  <c r="I160" i="2"/>
  <c r="I159" i="2"/>
  <c r="I157" i="2"/>
  <c r="I156" i="2"/>
  <c r="I150" i="2"/>
  <c r="I147" i="2"/>
  <c r="I144" i="2"/>
  <c r="I107" i="2"/>
  <c r="I100" i="2"/>
  <c r="I69" i="2"/>
  <c r="I59" i="2"/>
  <c r="I57" i="2"/>
  <c r="I51" i="2"/>
  <c r="I49" i="2"/>
  <c r="I47" i="2"/>
  <c r="I45" i="2"/>
  <c r="I42" i="2"/>
  <c r="I40" i="2"/>
  <c r="I37" i="2"/>
  <c r="I29" i="2"/>
  <c r="I25" i="2"/>
</calcChain>
</file>

<file path=xl/sharedStrings.xml><?xml version="1.0" encoding="utf-8"?>
<sst xmlns="http://schemas.openxmlformats.org/spreadsheetml/2006/main" count="1997" uniqueCount="377">
  <si>
    <r>
      <rPr>
        <b/>
        <sz val="10"/>
        <color rgb="FF000000"/>
        <rFont val="Calibri"/>
        <family val="2"/>
      </rPr>
      <t>iX xDrive45</t>
    </r>
    <r>
      <rPr>
        <sz val="11"/>
        <color indexed="8"/>
        <rFont val="Aptos Narrow"/>
        <family val="2"/>
        <scheme val="minor"/>
      </rPr>
      <t xml:space="preserve">
41CF</t>
    </r>
    <r>
      <rPr>
        <sz val="11"/>
        <color indexed="8"/>
        <rFont val="Aptos Narrow"/>
        <family val="2"/>
        <scheme val="minor"/>
      </rPr>
      <t/>
    </r>
  </si>
  <si>
    <r>
      <rPr>
        <b/>
        <sz val="10"/>
        <color rgb="FF000000"/>
        <rFont val="Calibri"/>
        <family val="2"/>
      </rPr>
      <t>iX xDrive60</t>
    </r>
    <r>
      <rPr>
        <sz val="11"/>
        <color indexed="8"/>
        <rFont val="Aptos Narrow"/>
        <family val="2"/>
        <scheme val="minor"/>
      </rPr>
      <t xml:space="preserve">
51CF</t>
    </r>
    <r>
      <rPr>
        <sz val="11"/>
        <color indexed="8"/>
        <rFont val="Aptos Narrow"/>
        <family val="2"/>
        <scheme val="minor"/>
      </rPr>
      <t/>
    </r>
  </si>
  <si>
    <r>
      <rPr>
        <b/>
        <sz val="10"/>
        <color rgb="FF000000"/>
        <rFont val="Calibri"/>
        <family val="2"/>
      </rPr>
      <t>iX M70 xDrive</t>
    </r>
    <r>
      <rPr>
        <sz val="11"/>
        <color indexed="8"/>
        <rFont val="Aptos Narrow"/>
        <family val="2"/>
        <scheme val="minor"/>
      </rPr>
      <t xml:space="preserve">
61CF</t>
    </r>
    <r>
      <rPr>
        <sz val="11"/>
        <color indexed="8"/>
        <rFont val="Aptos Narrow"/>
        <family val="2"/>
        <scheme val="minor"/>
      </rPr>
      <t/>
    </r>
  </si>
  <si>
    <t/>
  </si>
  <si>
    <t>S2VBA</t>
  </si>
  <si>
    <t>name</t>
  </si>
  <si>
    <r>
      <rPr>
        <sz val="10"/>
        <color rgb="FF000000"/>
        <rFont val="Calibri"/>
        <family val="2"/>
      </rPr>
      <t>◻</t>
    </r>
  </si>
  <si>
    <r>
      <rPr>
        <sz val="10"/>
        <color rgb="FF000000"/>
        <rFont val="Calibri"/>
        <family val="2"/>
      </rPr>
      <t>✓</t>
    </r>
  </si>
  <si>
    <r>
      <rPr>
        <sz val="18"/>
        <color rgb="FF808080"/>
        <rFont val="Calibri"/>
        <family val="2"/>
      </rPr>
      <t>•</t>
    </r>
  </si>
  <si>
    <t>S2VDA</t>
  </si>
  <si>
    <t>S428A</t>
  </si>
  <si>
    <t>S4U9A</t>
  </si>
  <si>
    <r>
      <rPr>
        <sz val="10"/>
        <color rgb="FF000000"/>
        <rFont val="Calibri"/>
        <family val="2"/>
      </rPr>
      <t>◼</t>
    </r>
  </si>
  <si>
    <t>S5ALA</t>
  </si>
  <si>
    <t>S3DNA</t>
  </si>
  <si>
    <t>S3L7A</t>
  </si>
  <si>
    <t>U300</t>
  </si>
  <si>
    <t>Alpine White solid</t>
  </si>
  <si>
    <t>M416</t>
  </si>
  <si>
    <t>M475</t>
  </si>
  <si>
    <t>WA90</t>
  </si>
  <si>
    <t>WA96</t>
  </si>
  <si>
    <t>WC4F</t>
  </si>
  <si>
    <t>WC57</t>
  </si>
  <si>
    <t>WC7A</t>
  </si>
  <si>
    <t>WC3N</t>
  </si>
  <si>
    <t>WC64</t>
  </si>
  <si>
    <t>P337A</t>
  </si>
  <si>
    <r>
      <rPr>
        <sz val="18"/>
        <color rgb="FF808080"/>
        <rFont val="Calibri"/>
        <family val="2"/>
      </rPr>
      <t>◦</t>
    </r>
  </si>
  <si>
    <t>EQUIPMENT</t>
  </si>
  <si>
    <t>S3HFA</t>
  </si>
  <si>
    <t>21" M aerodynamic wheels 1024 M Multicolour 3D polished buff</t>
  </si>
  <si>
    <t>S43MA</t>
  </si>
  <si>
    <t>S4AAA</t>
  </si>
  <si>
    <t>S4MAA</t>
  </si>
  <si>
    <t>S710A</t>
  </si>
  <si>
    <t>S9T1A</t>
  </si>
  <si>
    <t>S9T2A</t>
  </si>
  <si>
    <t>S9TAA</t>
  </si>
  <si>
    <t>SDJL</t>
  </si>
  <si>
    <t>P33BA</t>
  </si>
  <si>
    <t>S3MFA</t>
  </si>
  <si>
    <t>S9TBA</t>
  </si>
  <si>
    <t>P972A</t>
  </si>
  <si>
    <t>S358A</t>
  </si>
  <si>
    <t>S453A</t>
  </si>
  <si>
    <t>S4FMA</t>
  </si>
  <si>
    <t>S4HCA</t>
  </si>
  <si>
    <t>S1GQA</t>
  </si>
  <si>
    <t>S1LBA</t>
  </si>
  <si>
    <t>S1LFA</t>
  </si>
  <si>
    <t>S1LLA</t>
  </si>
  <si>
    <t>S2PAA</t>
  </si>
  <si>
    <t>S3H7A</t>
  </si>
  <si>
    <t>S3H8A</t>
  </si>
  <si>
    <t>S3HAA</t>
  </si>
  <si>
    <t>S3HBA</t>
  </si>
  <si>
    <t>S3HDA</t>
  </si>
  <si>
    <t>S3HHA</t>
  </si>
  <si>
    <t>SB</t>
  </si>
  <si>
    <t>SBJG</t>
  </si>
  <si>
    <t>SD</t>
  </si>
  <si>
    <t>SC</t>
  </si>
  <si>
    <t>SCHA</t>
  </si>
  <si>
    <t>SCIC</t>
  </si>
  <si>
    <t>S42AA</t>
  </si>
  <si>
    <t>SA</t>
  </si>
  <si>
    <t>SACX</t>
  </si>
  <si>
    <t>SAMY</t>
  </si>
  <si>
    <t>SASW</t>
  </si>
  <si>
    <t>S4T8A</t>
  </si>
  <si>
    <t>S4URA</t>
  </si>
  <si>
    <t>S552A</t>
  </si>
  <si>
    <t>S5ACA</t>
  </si>
  <si>
    <t>S2VHA</t>
  </si>
  <si>
    <t>S2VRA</t>
  </si>
  <si>
    <t>S544A</t>
  </si>
  <si>
    <t>S5ASA</t>
  </si>
  <si>
    <t>S5ATA</t>
  </si>
  <si>
    <t>S5AUA</t>
  </si>
  <si>
    <t>S5DMA</t>
  </si>
  <si>
    <t>S5DWA</t>
  </si>
  <si>
    <t>6.6 E-mobility</t>
  </si>
  <si>
    <t>S4T2A</t>
  </si>
  <si>
    <t>S4U6A</t>
  </si>
  <si>
    <t>S4V1A</t>
  </si>
  <si>
    <t>BMW IconicSounds Electric</t>
  </si>
  <si>
    <t>S494A</t>
  </si>
  <si>
    <t>S248A</t>
  </si>
  <si>
    <t>S407A</t>
  </si>
  <si>
    <t>S420A</t>
  </si>
  <si>
    <t>S4NBA</t>
  </si>
  <si>
    <t>S302A</t>
  </si>
  <si>
    <t>S322A</t>
  </si>
  <si>
    <t>S323A</t>
  </si>
  <si>
    <t>S3ACA</t>
  </si>
  <si>
    <t>S413A</t>
  </si>
  <si>
    <t>S6NXA</t>
  </si>
  <si>
    <t>S6PAA</t>
  </si>
  <si>
    <t>Personal eSIM</t>
  </si>
  <si>
    <t>S6U3A</t>
  </si>
  <si>
    <t>BMW Live Cockpit Professional</t>
  </si>
  <si>
    <t>S654A</t>
  </si>
  <si>
    <t>DAB tuner</t>
  </si>
  <si>
    <t>S688A</t>
  </si>
  <si>
    <t>S6F1A</t>
  </si>
  <si>
    <t>9.3 ConnectedDrive</t>
  </si>
  <si>
    <t>S6AEA</t>
  </si>
  <si>
    <t>Teleservices</t>
  </si>
  <si>
    <t>S6AFA</t>
  </si>
  <si>
    <t>S6AKA</t>
  </si>
  <si>
    <t>ConnectedDrive Services</t>
  </si>
  <si>
    <t>S6C4A</t>
  </si>
  <si>
    <t>Não com S1GQA</t>
  </si>
  <si>
    <t>WC3Z</t>
  </si>
  <si>
    <t>WC5A</t>
  </si>
  <si>
    <t>11. Service</t>
  </si>
  <si>
    <t>S7UNA</t>
  </si>
  <si>
    <t xml:space="preserve">Service inclusive 4 anos </t>
  </si>
  <si>
    <t>S7U9A</t>
  </si>
  <si>
    <t>S7UQA</t>
  </si>
  <si>
    <t>Retirar BMW Service Inclusive</t>
  </si>
  <si>
    <t>S7CHA</t>
  </si>
  <si>
    <t>Extensão de garantia - 4 anos/200.000 km</t>
  </si>
  <si>
    <t>S7CKA</t>
  </si>
  <si>
    <t>Extensão de garantia - 5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</si>
  <si>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</si>
  <si>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</si>
  <si>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Service Inclusive  6 anos</t>
  </si>
  <si>
    <t xml:space="preserve">PVP c/ IVA (23%) </t>
  </si>
  <si>
    <t>PVP s/ IVA</t>
  </si>
  <si>
    <t>◻ = equipamento opcional
◼ = equipamento de série
     = não disponível
✓ = preço aplicado
• = descrições e regras aplicadas
◦ = conteúdo de pacotes</t>
  </si>
  <si>
    <t>P7R7A</t>
  </si>
  <si>
    <t>Pack Innovation</t>
  </si>
  <si>
    <t>Equipamento</t>
  </si>
  <si>
    <t>P7AYA</t>
  </si>
  <si>
    <t>Apenas com P7R7A</t>
  </si>
  <si>
    <t>Não com P337A</t>
  </si>
  <si>
    <t>Em combinação com P7R7A</t>
  </si>
  <si>
    <t>Não com S3HHA</t>
  </si>
  <si>
    <t>Não com S3L7A</t>
  </si>
  <si>
    <t>Não com S453A</t>
  </si>
  <si>
    <t>Não com S5AUA</t>
  </si>
  <si>
    <t>Não com S5DNA / S5DWA</t>
  </si>
  <si>
    <t>Não com S4T4A</t>
  </si>
  <si>
    <t>Não com SDJL</t>
  </si>
  <si>
    <t>Não com S248A / S494A</t>
  </si>
  <si>
    <t>Apenas com S3MFA</t>
  </si>
  <si>
    <t>Apenas com S9T1A</t>
  </si>
  <si>
    <t>Apenas com P337A</t>
  </si>
  <si>
    <t>Apenas com P33BA</t>
  </si>
  <si>
    <t>Apenas com S4MAA</t>
  </si>
  <si>
    <t>Apenas com S710A</t>
  </si>
  <si>
    <t>Apenas com S3L7A / P33BA</t>
  </si>
  <si>
    <t>Apenas com SDJL / SCHA / SCIC</t>
  </si>
  <si>
    <t>Apenas com S43MA</t>
  </si>
  <si>
    <t>Apenas com S4AAA</t>
  </si>
  <si>
    <t>Em combinação com P337A</t>
  </si>
  <si>
    <t>Em combinação com P33BA</t>
  </si>
  <si>
    <t>Em combinação com P337A / S710A</t>
  </si>
  <si>
    <t>Em combinação com P337A / S407A</t>
  </si>
  <si>
    <t>Monitorização da pressão dos pneus</t>
  </si>
  <si>
    <t>Kit de reparação de pneus Plus</t>
  </si>
  <si>
    <t>Triângulo de emergência e estojo de primeiros socorros</t>
  </si>
  <si>
    <t>Proteção acústica para peões</t>
  </si>
  <si>
    <t>Proteção Ativa</t>
  </si>
  <si>
    <t>Line Exterior Titanium Bronze</t>
  </si>
  <si>
    <t>Grelha frontal BMW iluminada "Iconic_Glow"</t>
  </si>
  <si>
    <t>Branco Alpine</t>
  </si>
  <si>
    <t>Preto Sapphire</t>
  </si>
  <si>
    <t xml:space="preserve">BMW M Preto Carbon </t>
  </si>
  <si>
    <t>Cinza Sophisto com efeito brilhante</t>
  </si>
  <si>
    <t>Branco Mineral</t>
  </si>
  <si>
    <t xml:space="preserve">Vermelho Aventurine  </t>
  </si>
  <si>
    <t>Cinza Dune</t>
  </si>
  <si>
    <t>Azul Artic Race</t>
  </si>
  <si>
    <t>BMW Individual Cinza Deep Frozen</t>
  </si>
  <si>
    <t>BMW Individual Storm Bay</t>
  </si>
  <si>
    <t>Versão Pack Desportivo M</t>
  </si>
  <si>
    <t>Versão Pack Desportivo M Pro</t>
  </si>
  <si>
    <t>Jantes de liga leve 1002 aerodinâmicas de 20" Cinza Dark mate</t>
  </si>
  <si>
    <t>Jantes de liga leve 1021 aerodinâmicas de 22" Multicolor 3D polidas</t>
  </si>
  <si>
    <t>Jantes de liga leve BMW 1012 aerodinâmicas de 21" Bicolor 3D polidas</t>
  </si>
  <si>
    <t>Jantes de liga leve BMW 1010 aerodinâmicas de 21" Bicolor 3D polidas</t>
  </si>
  <si>
    <t>Pernos de segurança</t>
  </si>
  <si>
    <t>Serviços digitais Professional</t>
  </si>
  <si>
    <t>eCall</t>
  </si>
  <si>
    <t xml:space="preserve">Sistema de som Bowers &amp; Wilkins Diamond surround </t>
  </si>
  <si>
    <t>Sistema de som Harman Kardon</t>
  </si>
  <si>
    <t>Carregamento sem fios</t>
  </si>
  <si>
    <t>Rede de separação no compartimento da bagageira</t>
  </si>
  <si>
    <t>Dispositivo de acoplamento de reboque elétrico</t>
  </si>
  <si>
    <t>Função fecho suave das portas</t>
  </si>
  <si>
    <t>Sistema de acesso Comfort</t>
  </si>
  <si>
    <t>Alarme antirroubo</t>
  </si>
  <si>
    <t>Ar condicionado automático com controlo de 4 zonas</t>
  </si>
  <si>
    <t>Pack aquecimento Comfort</t>
  </si>
  <si>
    <t>Vidros com proteção solar</t>
  </si>
  <si>
    <t>Teto panorâmico Sky Lounge</t>
  </si>
  <si>
    <t>Para-brisas de conforto climático</t>
  </si>
  <si>
    <t>Volante M em pele</t>
  </si>
  <si>
    <t>Volante aquecido</t>
  </si>
  <si>
    <t>Bancos dianteiros M multifuncionais</t>
  </si>
  <si>
    <t>Bancos multifuncionais para condutor e passageiro</t>
  </si>
  <si>
    <t>Bancos dianteiros aquecidos</t>
  </si>
  <si>
    <t>Ventilação ativa dos bancos dianteiros</t>
  </si>
  <si>
    <t>Carregamento rápido AC (22kW)</t>
  </si>
  <si>
    <t>Cabo de carregamento (mode 3 - 22kW) de rua</t>
  </si>
  <si>
    <t>Assistente de estacionamento Professional</t>
  </si>
  <si>
    <t>Assistente de estacionamento</t>
  </si>
  <si>
    <t>Assistente de condução Professional</t>
  </si>
  <si>
    <t xml:space="preserve">Assistente de condução </t>
  </si>
  <si>
    <t>Assistente de condução Plus</t>
  </si>
  <si>
    <t>Cruise control com função de travagem</t>
  </si>
  <si>
    <t>Suspensão adaptativa pneumática (2 eixos)</t>
  </si>
  <si>
    <t>Direção ativa integral</t>
  </si>
  <si>
    <t>Assistente das luzes de máximos</t>
  </si>
  <si>
    <t>Luzes adaptativas LED</t>
  </si>
  <si>
    <t>Luz ambiente</t>
  </si>
  <si>
    <t>Pack espelhos retrovisores exteriores  (apenas do lado do condutor anti encandeamento)</t>
  </si>
  <si>
    <t>Faróis BMW M Shadow Line</t>
  </si>
  <si>
    <t>Design Interior Atelier</t>
  </si>
  <si>
    <t>Design interior Oyster</t>
  </si>
  <si>
    <t>Design interior Mocha</t>
  </si>
  <si>
    <t>Design interior preto</t>
  </si>
  <si>
    <t>Forro do teto em antracite</t>
  </si>
  <si>
    <t>Aplicações interiores Clear&amp;Bold</t>
  </si>
  <si>
    <t>Interior M em Dark Silver</t>
  </si>
  <si>
    <t>Design interior Suite</t>
  </si>
  <si>
    <t>Design interior Amido</t>
  </si>
  <si>
    <t>Design interior Suite Castanea</t>
  </si>
  <si>
    <t xml:space="preserve">Design interior M Preto/Cinza Atlas </t>
  </si>
  <si>
    <t>Design interior M</t>
  </si>
  <si>
    <t>Design interior Loft</t>
  </si>
  <si>
    <t>Design interior Loft Cinza Stone</t>
  </si>
  <si>
    <t xml:space="preserve">Jantes de liga leve BMW 1028I aerodinâmicas de 23" Individual Multicolores 3D polidas </t>
  </si>
  <si>
    <t>Jantes de liga leve BMW 1027M aerodinâmicas de 22" Bicolores preto Jet</t>
  </si>
  <si>
    <t>Jantes de liga leve BMW 1027M aerodiâmicas de 22" Bicolores preto Jet com pneus desportivos</t>
  </si>
  <si>
    <t>Jantes de liga leve BMW 1026M aerodinâmicas de 22" Multicolores 3D polidas</t>
  </si>
  <si>
    <t>Jantes de Liga leve BMW 1025M aerodiâmicas de 22" Multicolores 3D polidas</t>
  </si>
  <si>
    <t>Jantes de liga leve BMW 1024M aerodinâmicas de 21" Multicolores Polidas</t>
  </si>
  <si>
    <t>Jantes de liga leve BMW 1023 aerodinâmicas de 22" bicolores Bronze Titanium 3D polidas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</si>
  <si>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</si>
  <si>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 Monotorização eletrônica da pressão de cada pneu 
- Aviso de pressão dos pneus com texto e imagem no painel de instrumentos.</t>
  </si>
  <si>
    <t> 1. Segurança</t>
  </si>
  <si>
    <t>Incluindo estojo de primeiros socorros.</t>
  </si>
  <si>
    <t>Som gerado artificialmente ao conduzir até 20 km/h para proteger peões (de forma a ouvir o veículo). Sempre ativo quando o veículo é ligado. Nenhum som quando a marcha "P" é selecionada.</t>
  </si>
  <si>
    <t>Pacote de segurança, medidas preventivas de proteção para os ocupantes se uma situação de acidente for iminente:
- desaceleração automática do veículo
- ativação dos sistemas de retenção de airbag e cinto de segurança (tensor)
- desbloqueio do sistema de bloqueio central (portas)
- ativação das luzes interiores
- desativação do sistema de alta tensão
- fecho automático das janelas</t>
  </si>
  <si>
    <t>2. Pintura e design exterior</t>
  </si>
  <si>
    <t>2.1 Design exterior</t>
  </si>
  <si>
    <t>Destaque visual exterior:
- Destaque da grelha BMW com iluminação de contorno
- Ativo quando o veículo está parado e durante a condução
- Tecnologia não visível quando desativada</t>
  </si>
  <si>
    <t xml:space="preserve">Várias aplicações na cor “Titanium Bronze”:
- Radiador do rim frontal
- Moldura decorativa lateral
- Puxadores das portas
- Inscrição do modelo
- Design nas luzes dianteiras e traseiras em preto (controlo através da opção 3MF </t>
  </si>
  <si>
    <t>2.2 Cores Exteriores - Sólidas</t>
  </si>
  <si>
    <t>2.3 Cores Exteriores - Metalizadas</t>
  </si>
  <si>
    <t>2.4 Capotas</t>
  </si>
  <si>
    <t>2.5 Cores Exteriores – Individual</t>
  </si>
  <si>
    <t xml:space="preserve">3. Versões e Packs de equipamento </t>
  </si>
  <si>
    <t>3.1 Versões e Packs de equipamento ° 3.2 Packs de equipamento</t>
  </si>
  <si>
    <t xml:space="preserve">-Travões exclusivamente em azul </t>
  </si>
  <si>
    <t>Pintura</t>
  </si>
  <si>
    <t xml:space="preserve">Equipamento </t>
  </si>
  <si>
    <t>Estofo</t>
  </si>
  <si>
    <t xml:space="preserve">M416 - BMW M Preto Carbon </t>
  </si>
  <si>
    <t>M475 - Preto Sapphire</t>
  </si>
  <si>
    <t>WA96 -Branco Mineral</t>
  </si>
  <si>
    <t>WC3N - BMW Individual Storm Bay</t>
  </si>
  <si>
    <t>WC4F -Azul Artic Race</t>
  </si>
  <si>
    <t>WC7A - Cinza Dune</t>
  </si>
  <si>
    <t>WC64 - BMW Individual Cinza Deep Frozen</t>
  </si>
  <si>
    <t xml:space="preserve">WC57 - Vermelho Aventurine  </t>
  </si>
  <si>
    <t xml:space="preserve">S3H7A - Jantes de liga leve BMW 1028I aerodinâmicas de 23" Individual Multicolores 3D polidas </t>
  </si>
  <si>
    <t>S3H8A - Jantes de liga leve BMW 1027M aerodinâmicas de 22" Bicolores preto Jet</t>
  </si>
  <si>
    <t>S3HDA - Jantes de Liga leve BMW 1025M aerodiâmicas de 22" Multicolores 3D polidas</t>
  </si>
  <si>
    <t>S3HHA - Jantes de liga leve BMW 1023 aerodinâmicas de 22" bicolores Bronze Titanium 3D polidas</t>
  </si>
  <si>
    <t>S4FMA - Bancos multifuncionais para condutor e passageiro</t>
  </si>
  <si>
    <t>Pack Desportivo M exterior</t>
  </si>
  <si>
    <t>Pack Desportivo M interior</t>
  </si>
  <si>
    <t>Conteúdo adicional específico Pack Desportivo M</t>
  </si>
  <si>
    <t>Conteúdo adicional específico Pack Desportivo M Pro</t>
  </si>
  <si>
    <t>SCHA - Design interior Amido</t>
  </si>
  <si>
    <t>SCIC - Design interior Suite Castanea</t>
  </si>
  <si>
    <t>- Travões apenas em vermelho
- Luzes dianteiras e traseiras escurecidas
- Apenas em conjunto com jantes BMW M ou BMW Individual
- De série para iX M70</t>
  </si>
  <si>
    <t>8.5J × 20 / pneus 235/60 R 20
Note:
- Cinza Frozen Midnight 
- Correntes de neve não podem ser utilizadas</t>
  </si>
  <si>
    <t>9.5 J × 22 / pneus 275/40 R 22
Note:
- Cinza Frozen Midnight 
- Correntes de neve não podem ser utilizadas</t>
  </si>
  <si>
    <t>9J × 21 / pneus 255/50 R 21
Nota:
- Cinza Midnight Grey 
- Corrente de neve não podem ser utilizadas</t>
  </si>
  <si>
    <t>9J × 21 / pneus 255/50 R 21
Nota:
- Cinza Gunmetal 
- Corrente de neve não podem ser utilizadas</t>
  </si>
  <si>
    <t>9.5J x 23 / pneus 275/35 R 23
Nota:
- Preto/Preto Jet
- Corrente de neve não podem ser utilizadas</t>
  </si>
  <si>
    <t>9.5J x 22 / pneus 275/40 R 22
Nota:
- Cinza Midnight 
- Corrente de neve não podem ser utilizadas</t>
  </si>
  <si>
    <t>9.5J x 22 / pneus 275/40 R 22
Nota:
- Cinza Midnight Grey 
- Corrente de neve não podem ser utilizadas</t>
  </si>
  <si>
    <t>9.5J x 22 / pneus 275/40 R 22
Nota:
- Preto/Preto Jet 
- Corrente de neve não podem ser utilizadas</t>
  </si>
  <si>
    <t>9J x 21 / pneus 255/50 R 21
Nota:
- Preto/Preto Jet 
- Corrente de neve não podem ser utilizadas</t>
  </si>
  <si>
    <t>9.5J x 22 / Pneus 275/40 R 22
Nota:
- Preto/Preto Jet 
- Corrente de neve não podem ser utilizadas</t>
  </si>
  <si>
    <t xml:space="preserve">4. Jantes/pneus ° </t>
  </si>
  <si>
    <t>3.2 Lines e equipamento</t>
  </si>
  <si>
    <t>5. Estofos e Design Interior</t>
  </si>
  <si>
    <t>5.1 Estofo - Tecido / Alcantara</t>
  </si>
  <si>
    <t>5.2 Estofo – combinações</t>
  </si>
  <si>
    <t>Não em combinação com P337A ou com M BMW M Performance</t>
  </si>
  <si>
    <t>Sensatec preto e Alcantara cinzento Atlas com riscas M coloridas</t>
  </si>
  <si>
    <t>- Painéis de ventilação esquerda/direita/centro
- Volante
- Puxadores de porta
- Interruptor de ajuste do banco
- Acabamento da abertura do assento em preto brilhante
Em combinação com o código de opção 42A:
- Interruptor de memória do banco pintado
- Decoração da consola central em preto brilhante em vez de madeira</t>
  </si>
  <si>
    <t>5.5 Design Interior</t>
  </si>
  <si>
    <t>Vidro de cristal polido:
- Botão de ajuste do assento
- Botão de memória do assento- Selector lever insert 
- Botão Audio
- Painel de controlo da consola central em vidro e decoração em madeira certificada FSC
- Interruptores de ajuste do banco, incluindo botões de memória (integrados nos painéis de acabamento das portas)
Plástico estilo vidro:
- Botão Start/stop 
- 4 botões dos vidros no lado do condutor
- 1 botão dos vidros em cada porta
- 1 botão de bloqueio traseiro
- Botões de ajuste do espelho retrovisor exterior
Com o código de opção 43M, detalhes interiores Dark Silver para:
- Interruptor de memória do banco pintado.
- Decoração da consola central em preto brilhante em vez de madeira.</t>
  </si>
  <si>
    <t>- Teto, pálas de sol e frisos dos pilares em antracite</t>
  </si>
  <si>
    <t>5.7 Estofos - Imitação pele</t>
  </si>
  <si>
    <t>5.6 Estofos - Individual</t>
  </si>
  <si>
    <t>6. Tecnologia</t>
  </si>
  <si>
    <t>6.1 Iluminação e visão</t>
  </si>
  <si>
    <t>Design escuro de elementos selecionados dos faróis e luzes traseiras, sem impacto na cor e intensidade da luz</t>
  </si>
  <si>
    <t>- Rebatíveis eletricamente
- Espelho exterior do condutor com função automática de anti encadeamento</t>
  </si>
  <si>
    <t>com iluminação ambiente
- Função dinâmica de iluminação de contornos para 4 aplicações: boas-vindas, despedida, portas abertas, chamada telefónica
- iluminação ambiente frontal e traseira
- iluminação ambiente para os pés na parte frontal
- iluminação ambiente do compartimento da porta frontal
- iluminação ambiente do compartimento de arrumação na consola central
- iluminação de área no painel de acabamento da porta
- luzes de entrada da porta no painel de acabamento da porta dianteira
- luz ambiente do puxador da porta
- visualização do estado aberto/fechado
- suporte visual da função SafeExit
- visualização do início do processo de carregamento do veículo</t>
  </si>
  <si>
    <t>Todas as características da tecnologia LED:
- Faróis de máximo anti-reflexo (BMW Selective Beam)
- Faróis dianteiros de luxo
- luz de curva (parâmetros: velocidade e ângulo de direção)
- luz de curva estática
- Iluminação urbana, rodoviária e de auto-estrada com função de iluminação para mau tempo
- regulação automática do alcance dos faróis
- Apresentação ligeira (Boas-vindas e Adeus)</t>
  </si>
  <si>
    <t>Acionamento / desligar automático dos faróis de máximos dependendo da situação de tráfego. Controlo via sensor na parte frontal do espelho retrovisor.</t>
  </si>
  <si>
    <t>6.4 Condução dinâmica</t>
  </si>
  <si>
    <t>6. Tecnologia • 6.5 Assistência à condução</t>
  </si>
  <si>
    <t xml:space="preserve">Sistema de assistência ao condutor baseado em câmaras/radares com as seguintes funções, incluindo o conteúdo do código de opção 5AS:
- Assistente de controlo da direção e da faixa de rodagem 
- Assistente automático de limitação da velocidade 
- Assistente de mudança de faixa de rodagem 
- Controlo da distância (ACC com Stop&amp;Go) 
- Assistente de manutenção na faixa de rodagem com proteção ativa contra colisões laterais
- Aviso de tráfego cruzado à frente/atrás 
- Assistente de evasão 
- Aviso de prioridade de estrada:
- Aviso de mudança de direção errada (Apenas com o código de opção 6U3) </t>
  </si>
  <si>
    <t>Sistema de assistência ao condutor baseado em câmaras e ultra-sons:
- Assistência
 ao estacionamento - Assistente de marcha-atrás
- Controlo ativo da distância de estacionamento 
- PDC 
- Ajuda ao estacionamento lateral 
- Câmara de assistência à marcha-atrás
- Monitorização do afastamento do estacionamento</t>
  </si>
  <si>
    <t>Cabo de carregamento de rua. Arrumação no compartimento inferior da bagageira.
- Comprimento 5 m
- 22kW
- 3 fases</t>
  </si>
  <si>
    <t xml:space="preserve">Carregamento rápido AC:
- Capacidade máxima de carregamento de 22 kW, 3 fases, 32A </t>
  </si>
  <si>
    <t>Som de condução interior e exterior.
- Controlados pelo Modos de Condução:
      - Pessoal: conforto acústico equilibrado
       - Desportivo: feedback de carga pronunciado
       - Eficiente: alto conforto acústico
- Saída de som no interior através do sistema de áudio, no exterior através dos 2 altifalantes VSG</t>
  </si>
  <si>
    <t>7.1 Bancos</t>
  </si>
  <si>
    <t xml:space="preserve">7. Equipamento interior </t>
  </si>
  <si>
    <t>ventilação do assento e do encosto do banco</t>
  </si>
  <si>
    <t>- controlo de três fases</t>
  </si>
  <si>
    <t>- Função de memória para o condutor e passageiro da frente
- Regulação eléctrica da largura do encosto do banco traseiro
- Apoio lombar elétrico com função de memória
- Quatro programas de massagem com três níveis de intensidade e três níveis de velocidade
- Função de memória para os espelhos retrovisores exteriores com função de estacionamento automático
- Coluna de direção com função de memória
- Apoio lombar variável e eletricamente ajustável</t>
  </si>
  <si>
    <t>- Função para condutor e passageiro dianteiro
- Regulação eléctrica da largura do encosto do banco traseiro
- Apoio lombar elétrico com função de memória
- Quatro programas de massagem com três níveis de intensidade e três velocidades
- Função de memória para os espelhos retrovisores exteriores com função de estacionamento automático
- Coluna de direção com função de memória
- Apoio lombar variável e eletricamente ajustável</t>
  </si>
  <si>
    <t>- Três fases
- Permite que o aro do volante atinja uma temperatura confortável num curto espaço de tempo após a ligação</t>
  </si>
  <si>
    <t>- Volante de 3 raios com design específico BMW M e logótipo M</t>
  </si>
  <si>
    <t>- electrocromático, comutável 
- contínuo, sem espelho do pilar B
- isolamento térmico e acústico sem forro do tejadilho deslizante 
- nível máximo de luminosidade no habitáculo
- transição de uma fase entre opaco e transparente através da comutação eléctrica da construção do vidro
- função de privacidade (ativa-se automaticamente depois de o carro estar estacionado)
- superfície total de vidro: aprox. 2 m2 , superfície transparente: aprox. 1 m2</t>
  </si>
  <si>
    <t>reduz o aumento do calor no interior do habitáculo quando o automóvel está exposto à luz solar direta. Vidros mais escurecidos na traseira do veículo a partir do pilar B para trás significam que o vidro do compartimento traseiro absorve mais os raios solares</t>
  </si>
  <si>
    <t>Aquecimento dos bancos traseiros -
 Aquecimento do apoio de braço na consola central e nas portas dianteiras e traseiras
- Aquecimento do painel de instrumentos e das portas dianteiras e traseiras</t>
  </si>
  <si>
    <t>- Regulação separada da temperatura para o condutor, passageiro dianteiro e também para os passageiros traseiros esquerdo e direito
- Regulação separada da quantidade de ar e da distribuição do ar para o condutor, passageiro dianteiro e passageiros traseiros
- Programa automático para o fluxo de ar, aquecimento do painel*, aquecimento do volante*, aquecimento dos bancos* e ventilação dos bancos* com 5 níveis de intensidade para o condutor e passageiro dianteiro (* = a opção correspondente tem de ser instalada)
- Regulação separada da estratificação da temperatura (zona dos pés) para o condutor e passageiro dianteiro através do MMI
- Painel de controlo do ar condicionado separado para os passageiros traseiros na consola central traseira
- Função SYNC: Controlo automáticoda
 recirculação do ar (AUC)
- Arrefecimento máximo (MAX AC) para o condutor e passageiro dianteiro, bem como para os passageiros dos bancos traseiros
- Microfiltro e filtro de carvão ativado
- 2 saídas de ar adicionais nos pilares B
- Arrefecimento estacionário (aquecimento, ventilação, arrefecimento) através da programação da hora de arranque e de partida imediatas
- Filtro de nanopartículas para ar fresco e recirculado no interior (melhor qualidade do ar)</t>
  </si>
  <si>
    <t>8. Equipamento funcional exterior e interior</t>
  </si>
  <si>
    <t xml:space="preserve"> 8.1 Elétrico e funcional</t>
  </si>
  <si>
    <t xml:space="preserve"> permite que as portas sejam fechadas de forma cómoda e segura, sem grande esforço ou incómodo sonoro em ambientes silenciosos. Se uma porta for inadvertidamente deixada parcialmente aberta, é automaticamente puxada para a posição totalmente fechada</t>
  </si>
  <si>
    <t>- rebatível eletricamente 
- capacidade de reboque 2500 kg com travão, 750 kg sem travão
Nota: consultar a oferta específica do país</t>
  </si>
  <si>
    <t>Localização: por baixo do encaixe do pavimento</t>
  </si>
  <si>
    <t>- carregamento sem fios de dispositivos posicionados no tabuleiro utilizando a norma de carregamento "Qi" 
- interface NFC para o veículo
- arrefecimento ativo do dispositivo integrado</t>
  </si>
  <si>
    <t>- BMW Head-up display 
- Augmented View no ecrã tátil 
- As definições podem ser guardadas nos perfis do condutor</t>
  </si>
  <si>
    <t>18 altifalantes / 655 W para um som surround ótimo em todos os bancos.
Marca no painel de revestimento superior da porta.
- Som surround (ativável)
- Equalizador de 7 bandas
- Sintonização do som de acordo com a dinâmica de condução
- Funções básicas (graves, agudos, equilíbrio, fader)</t>
  </si>
  <si>
    <t>30 altifalantes / 1.615 W com 2 tweeters de diamante, controlo totalmente ativo dos altifalantes para um som surround 3D ideal em todos os lugares. 
Embelezadores em aço inoxidável escovado com marca gravada e encenação de luz.
-  Som surround 3D (implementação total através de altifalantes no forro do tejadilho)
- Áudio 4D: 2 shakers em cada banco dianteiro
- True surround: cada banco tem os seus próprios altifalantes surround dedicados nos apoios de cabeça 
- BassPerformancePlus: dois subwoofers sob a 2.ª fila de bancos
- Shytech e implementação de tecido áudio para os altifalantes de gama média
- Equalizador de 7 bandas</t>
  </si>
  <si>
    <t>Sistema de assistência ao condutor baseado em câmaras e radares, constituído por um sistema de controlo ativo da velocidade de cruzeiro (a velocidade do veículo é controlada e mantida entre cerca de 30 e 180 km/h, permitindo uma distância variável em relação ao veículo da frente). Para além dos veículos que circulam à frente, também podem ser detectados veículos parados, travagem inicial automática do veículo, travagem até à imobilização, se necessário (função Stop&amp;Go). O sistema oferece um arranque controlado a partir de uma paragem, automático ou iniciado pelo condutor. Se solicitado, o sistema pode adaptar a distância de acordo com a situação, para que o condutor não tenha de atuar. Funcionamento do Active Cruise Control através dos comandos multifunções no volante.
Assistente de Controlo da Direção e da Faixa de Rodagem (básico): ajuda o condutor a manter-se no meio da faixa de rodagem utilizando intervenções de correção da direção na gama de velocidades 0-180 km/h, alargando assim a funcionalidade do Controlo Ativo da Velocidade de Cruzeiro.
Informação sobre os limites de velocidade, com indicação dos limites de velocidade mais à frente e indicador de proibição de ultrapassagem, bem como assistência manual em matéria de limites de velocidade, que permite adotar um limite de velocidade detectado como velocidade de referência para a função de controlo da distância (ACC com Stop&amp;Go) e de limitador de velocidade, bem como para o Cruise Control.
Assistência automática ao limite de velocidade: O SLA combina o SLI com o Active Cruise Control. Permite a adoção automática e antecipada de um limite de velocidade detectado no controlo da distância (ACC com Stop&amp;Go).
Aviso de Saída da Faixa de Rodagem com retorno à faixa de rodagem: detecta as marcações da faixa de rodagem a velocidades superiores a cerca de 70 km/h e transmite vibrações através do volante como aviso para evitar a saída inadvertida da faixa de rodagem e potenciais colisões com o tráfego em sentido contrário ao virar. Suprimido quando os indicadores de mudança de direção estão activos ou quando a haste indicadora é mantida na posição de um toque (mudança de faixa desejada). Indicação no painel de instrumentos.
Nota: consulte a oferta específica do país</t>
  </si>
  <si>
    <t xml:space="preserve">Sistema de assistência ao condutor baseado em câmaras e radares:
- Aviso de saída da faixa de rodagem; a velocidades superiores a aprox. 70 km/h, o sistema detecta as marcações da faixa de rodagem e ajuda a evitar a saída inadvertida da faixa, transmitindo vibrações perceptíveis através do volante como aviso.
- Aviso de mudança de faixa de rodagem com retorno ativo: monitoriza permanentemente as zonas de cada lado do veículo, detecta veículos no "ângulo morto" a partir dos 20 km/h e mais rapidamente quando se pretende mudar de faixa, alerta através do volante (vibração) e símbolo intermitente no espelho retrovisor exterior, bem como o retorno à faixa de rodagem através de uma intervenção ativa da direção. Podem ser emitidos avisos ao virar (por exemplo, inversão de marcha) na gama de baixa velocidade até cerca de 20 km/h.
- O aviso de colisão frontal com intervenção de travagem consiste no aviso de colisão/pedestre com função de travagem em cidade e permite  
Aviso e travagem numa gama de velocidade de aprox. 5 km/h a 85 km/h (para veículos) e numa gama de velocidade de 5 km/h a 65 km/h (para pessoas e ciclistas). Reage também a objectos-alvo estacionários. Se um acidente não puder ser totalmente evitado, a função de travagem em cidade ajuda a reduzir a velocidade de impacto através de uma intervenção de travagem e, consequentemente, a gravidade do acidente. O Aviso de Colisão avisa de uma potencial colisão com um veículo à frente (&gt;85km/h).
O aviso de tráfego de atravessamento da retaguarda apoia o condutor, por exemplo, ao fazer marcha-atrás para fora dos lugares de estacionamento e avisa-o de potenciais colisões com o tráfego de atravessamento em situações em que lhe é difícil ver tudo à sua volta. Em combinação com o código de opção 3AG 'Câmara de Assistência à Marcha atrás', o aviso de tráfego de atravessamento da retaguarda é alargado por uma imagem real adicional no ecrã.
- A Prevenção de Colisão Traseira detecta a ameaça de colisões traseiras através dos sensores traseiros e avisa o tráfego atrás através das luzes de perigo (que piscam em dupla frequência). Em situações de acidente inevitáveis, são tomadas medidas preventivas (por exemplo, tensionamento dos cintos, fecho dos vidros, etc.).
- Informação sobre limites de velocidade com indicação dos limites de velocidade mais à frente e indicador de proibição de ultrapassagem, bem como assistência manual aos limites de velocidade, que permite a adoção de um limite de velocidade detectado como velocidade definida para a função de limitação de velocidade, bem como para o controlo de cruzeiro.
</t>
  </si>
  <si>
    <t>Equipamento opcional.</t>
  </si>
  <si>
    <t>Edição: 01/2025</t>
  </si>
  <si>
    <t>PVP Recomendado</t>
  </si>
  <si>
    <t>para controlo das portas, da tampa do compartimento do motor e da porta traseira, incluindo sensor de movimento interior, sensor de inclinação e sirene com alimentação de emergência</t>
  </si>
  <si>
    <t xml:space="preserve">BMW iX LCI (i20) </t>
  </si>
  <si>
    <t>I20 LCI</t>
  </si>
  <si>
    <t>Apenas com 337</t>
  </si>
  <si>
    <t>Não com 337</t>
  </si>
  <si>
    <t>Apenas com P7AYA /  P972A</t>
  </si>
  <si>
    <t>Apenas com P337A / P972A</t>
  </si>
  <si>
    <t xml:space="preserve">Apenas com  P7AYA / P972A </t>
  </si>
  <si>
    <t>Pack Comfort</t>
  </si>
  <si>
    <t>Pack Comfort (combinação com Versão Pack Desportivo M)</t>
  </si>
  <si>
    <t>- Cruise control com função de travagem de cerca de 30 km/h ou superiores
- Descidas com intervenção de travagem.
- Funcionamento através do volante multifunções
- A velocidade pretendida e o modo de funcionamento são apresentados no painel de instrumentos.
-  O condutor pode anular a função em qualquer altura
- Assistência manual ao limite de velocidade (mSLA) para assumir a velocidade detectada para o controlo da velocidade de cruzeiro
Atenção: os âmbitos do sistema no equipamento opcional apenas prestam assistência dentro dos limites definidos do sistema. Continua a ser da responsabilidade do condutor reagir à situação real do trânsito.</t>
  </si>
  <si>
    <t xml:space="preserve">Compensação automática da carga:
- Alterar entre três níveis de altura através de My Modes ou manualmente utilizando o botão na consola central
 - Nível elevado (+ 20 mm) até 35 km/h; a velocidades superiores, o veículo é automaticamente rebaixado para o nível normal
 - Nível normal (0 mm) até 140 km/h
 - Nível baixo (-10 mm); acima de 140 km/h, o veículo é automaticamente rebaixado para este nível
Nota: 
- Nível baixo não disponível ao rebocar um atrelado
- Oferta específica para cada país
</t>
  </si>
  <si>
    <t>Relação de direção dependente do ângulo de viragem no eixo dianteiro (o mesmo que “direção desportiva variável”) com direção combinada das rodas traseiras (no mesmo sentido ou em sentido contrário, consoante a velocidade), incluindo Servotronic (= assistência à direção assistida dependente da velocidade).
Esta combinação permite:
- Máxima manobrabilidade a baixa velocidade e redução do espaço necessário nas manobras
- Comportamento ágil do veículo a média velocidade com baixo esforço de direção
- Comportamento suave do veículo com maior conforto de condução a alta velocidade
Informações adicionais: 
- Distâncias de paragem mais curtas em pisos irregulares graças à contra-direção ativa
- A direção das rodas traseiras pode ser desactivada (pelo condutor) até cerca de 50 km/h para permitir a condução com correntes de neve</t>
  </si>
  <si>
    <t>5.3 Estofos – pele</t>
  </si>
  <si>
    <t>5.4 Frisos</t>
  </si>
  <si>
    <t>Sistema de assistência baseado em câmaras e ultra-sons que consiste no Park Assist Professional, incluindo controlo remoto (smartphone), bem como nas funções do código de opção 5DM “Parking Assistant” e do código de opção 5DN “Parking Assistant Plus”.
Para além das funções do Park Assist, o Park Assist Professional permite iniciar uma manobra de estacionamento automatizada, mesmo depois de esta ter sido iniciada manualmente pelo condutor.
- Os lancis são também utilizados para alinhar o veículo durante a manobra de estacionamento.
- Apresentação/visualização dos lugares de estacionamento detectados sob a forma de sobreposição ou de esquema na imagem TopView ou no smartphone.
- Visualização em escala para permitir uma melhor compreensão do espaço de estacionamento real a que a visualização corresponde.
O pacote inclui também a função Assistente de Manobras, que pode guardar até 10 percursos ensinados e voltar a conduzi-los de forma autónoma, bem como o Assistente de Marcha-atrás Professional com uma distância de deslocação até 200 m.
Utilizando o controlo remoto, o veículo entra/sai automaticamente do lugar de estacionamento correspondente. Isto funciona sem problemas, mesmo que o condutor alterne entre a operação a partir do interior e do exterior do veículo.</t>
  </si>
  <si>
    <t>7.2 Volantes</t>
  </si>
  <si>
    <t>7.3 Conforto</t>
  </si>
  <si>
    <t>8.3 Transporte</t>
  </si>
  <si>
    <t>9. Informação e entretenimento</t>
  </si>
  <si>
    <t>9.1 Informação e comunicação</t>
  </si>
  <si>
    <t>9.2 Entertenimento e audio</t>
  </si>
  <si>
    <t>incluindo DAB+. Permite a receção de rádio digital e, para além de uma qualidade de som equivalente à do CD, oferece uma vasta escolha de canais de interesse especial, consoante a rede de emissores. Informações adicionais, como os nomes das faixas e dos artistas, são transmitidas como texto de rádio.</t>
  </si>
  <si>
    <t>BMW Individual Azul Tanzanite</t>
  </si>
  <si>
    <t xml:space="preserve">BMW Indiviudal Cinza Frozen Pure </t>
  </si>
  <si>
    <t>WC67</t>
  </si>
  <si>
    <t>Prata Space</t>
  </si>
  <si>
    <t>WC3Z-BMW Individual Azul Tanzanite</t>
  </si>
  <si>
    <t xml:space="preserve">WC5A-BMW Indiviudal Cinza Frozen Pure </t>
  </si>
  <si>
    <t>WC67-Prata Space</t>
  </si>
  <si>
    <t xml:space="preserve">Inclui 2 funções:  
"BMW Digital Key Plus"
- Smartphone ou smartwatch como chave do veículo
- Desbloqueio do veículo quando se aproxima e bloqueio do veículo quando se afasta (requer dispositivo móvel com UWB). Se o dispositivo não for compatível com UWB, o cliente deve segurá-lo no puxador da porta exterior para desbloquear o veículo e colocá-lo no tabuleiro do smartphone para ligar o motor.
- Inclui o cartão BMW Digital Key (cartão NFC do tamanho de um cartão de crédito), que pode ser ativado conforme necessário estado desativado no momento da entrega.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configurar a chave digital principal para 1 smartphone e 1 smartwatch
- O proprietário do veículo pode convidar até 5 amigos; 1 smartphone e 1 smartwatch podem ser activados como chave do veículo para cada amigo
- Ao partilhar uma chave digital, as funções do veículo podem ser restringidas. O destinatário desta chave digital só poderá conduzir até 140 km/h, não terá disponível toda a potência de aceleração e não poderá aumentar o volume do rádio ou desligar o DSC </t>
  </si>
  <si>
    <t>Válido: A partir da produção de Novembro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</si>
</sst>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Aptos Narrow"/>
      <family val="2"/>
      <scheme val="minor"/>
    </font>
    <font>
      <sz val="10"/>
      <color rgb="FF000000"/>
      <name val="Calibri"/>
      <family val="2"/>
    </font>
    <font>
      <b/>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Aptos Narrow"/>
      <family val="2"/>
      <scheme val="minor"/>
    </font>
    <font>
      <sz val="10"/>
      <color rgb="FF000000"/>
      <name val="Calibri"/>
      <family val="2"/>
    </font>
    <font>
      <b/>
      <sz val="10"/>
      <color rgb="FF000000"/>
      <name val="Calibri"/>
      <family val="2"/>
    </font>
    <font>
      <b/>
      <sz val="11"/>
      <color rgb="FF000000"/>
      <name val="Calibri"/>
      <family val="2"/>
    </font>
    <font>
      <sz val="8"/>
      <color rgb="FF000000"/>
      <name val="Calibri"/>
      <family val="2"/>
    </font>
    <font>
      <b/>
      <sz val="16"/>
      <name val="BMWType V2 Light"/>
    </font>
    <font>
      <b/>
      <sz val="16"/>
      <color indexed="23"/>
      <name val="BMWType V2 Light"/>
    </font>
    <font>
      <b/>
      <sz val="8"/>
      <name val="BMWType V2 Light"/>
    </font>
  </fonts>
  <fills count="10">
    <fill>
      <patternFill patternType="none"/>
    </fill>
    <fill>
      <patternFill patternType="gray125"/>
    </fill>
    <fill>
      <patternFill patternType="solid">
        <fgColor rgb="FFD4D1C6"/>
      </patternFill>
    </fill>
    <fill>
      <patternFill patternType="solid">
        <fgColor rgb="FFDDEBF7"/>
      </patternFill>
    </fill>
    <fill>
      <patternFill patternType="solid">
        <fgColor rgb="FFF0F0F0"/>
      </patternFill>
    </fill>
    <fill>
      <patternFill patternType="none">
        <fgColor rgb="FFE5E3DD"/>
      </patternFill>
    </fill>
    <fill>
      <patternFill patternType="solid">
        <fgColor rgb="FFE5E3DD"/>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4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bottom/>
      <diagonal/>
    </border>
    <border>
      <left style="thin">
        <color auto="1"/>
      </left>
      <right style="medium">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top style="thin">
        <color indexed="64"/>
      </top>
      <bottom style="medium">
        <color auto="1"/>
      </bottom>
      <diagonal/>
    </border>
    <border>
      <left style="thin">
        <color auto="1"/>
      </left>
      <right/>
      <top/>
      <bottom style="medium">
        <color indexed="64"/>
      </bottom>
      <diagonal/>
    </border>
    <border>
      <left/>
      <right style="medium">
        <color auto="1"/>
      </right>
      <top style="thin">
        <color auto="1"/>
      </top>
      <bottom/>
      <diagonal/>
    </border>
    <border>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auto="1"/>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auto="1"/>
      </left>
      <right/>
      <top/>
      <bottom/>
      <diagonal/>
    </border>
    <border>
      <left style="medium">
        <color auto="1"/>
      </left>
      <right/>
      <top/>
      <bottom style="medium">
        <color auto="1"/>
      </bottom>
      <diagonal/>
    </border>
    <border>
      <left style="medium">
        <color auto="1"/>
      </left>
      <right/>
      <top style="medium">
        <color indexed="64"/>
      </top>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thin">
        <color auto="1"/>
      </right>
      <top style="thin">
        <color auto="1"/>
      </top>
      <bottom style="thin">
        <color auto="1"/>
      </bottom>
      <diagonal/>
    </border>
    <border>
      <left/>
      <right/>
      <top style="thin">
        <color auto="1"/>
      </top>
      <bottom style="medium">
        <color indexed="64"/>
      </bottom>
      <diagonal/>
    </border>
  </borders>
  <cellStyleXfs count="2">
    <xf numFmtId="0" fontId="0" fillId="0" borderId="0"/>
    <xf numFmtId="0" fontId="7" fillId="5" borderId="0"/>
  </cellStyleXfs>
  <cellXfs count="113">
    <xf numFmtId="0" fontId="0" fillId="0" borderId="0" xfId="0"/>
    <xf numFmtId="0" fontId="4" fillId="0" borderId="4" xfId="0" applyFont="1" applyBorder="1" applyAlignment="1">
      <alignment horizontal="center" vertical="center"/>
    </xf>
    <xf numFmtId="0" fontId="1" fillId="3" borderId="0" xfId="0" applyFont="1" applyFill="1" applyBorder="1" applyAlignment="1">
      <alignment horizontal="left" vertical="center"/>
    </xf>
    <xf numFmtId="164" fontId="8" fillId="7" borderId="4" xfId="0" applyNumberFormat="1" applyFont="1" applyFill="1" applyBorder="1" applyAlignment="1">
      <alignment horizontal="center" vertical="center"/>
    </xf>
    <xf numFmtId="164" fontId="8" fillId="7" borderId="9"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15" xfId="0" applyFont="1" applyBorder="1" applyAlignment="1">
      <alignment horizontal="center"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164" fontId="8" fillId="7" borderId="3"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164" fontId="8" fillId="7" borderId="23" xfId="0" applyNumberFormat="1" applyFont="1" applyFill="1" applyBorder="1" applyAlignment="1">
      <alignment horizontal="center" vertical="center"/>
    </xf>
    <xf numFmtId="0" fontId="4" fillId="0" borderId="0" xfId="0" applyFont="1" applyBorder="1" applyAlignment="1">
      <alignment horizontal="center" vertical="center"/>
    </xf>
    <xf numFmtId="164" fontId="8" fillId="7" borderId="0" xfId="0" applyNumberFormat="1" applyFont="1" applyFill="1" applyBorder="1" applyAlignment="1">
      <alignment horizontal="center" vertical="center"/>
    </xf>
    <xf numFmtId="0" fontId="10" fillId="7" borderId="27" xfId="0" applyFont="1" applyFill="1" applyBorder="1" applyAlignment="1">
      <alignment horizontal="center" vertical="center" wrapText="1"/>
    </xf>
    <xf numFmtId="0" fontId="10" fillId="7" borderId="28" xfId="0" applyFont="1" applyFill="1" applyBorder="1" applyAlignment="1">
      <alignment horizontal="center" vertical="center" wrapText="1"/>
    </xf>
    <xf numFmtId="0" fontId="12" fillId="8" borderId="2" xfId="1" applyFont="1" applyFill="1" applyBorder="1" applyAlignment="1">
      <alignment horizontal="left" vertical="top"/>
    </xf>
    <xf numFmtId="0" fontId="12" fillId="8" borderId="29" xfId="1" applyFont="1" applyFill="1" applyBorder="1" applyAlignment="1">
      <alignment horizontal="left" vertical="top"/>
    </xf>
    <xf numFmtId="0" fontId="13" fillId="8" borderId="0" xfId="1" applyFont="1" applyFill="1" applyAlignment="1">
      <alignment vertical="top"/>
    </xf>
    <xf numFmtId="0" fontId="13" fillId="8" borderId="1" xfId="1" applyFont="1" applyFill="1" applyBorder="1" applyAlignment="1">
      <alignment horizontal="left" vertical="top"/>
    </xf>
    <xf numFmtId="0" fontId="13" fillId="8" borderId="0" xfId="1" applyFont="1" applyFill="1" applyAlignment="1">
      <alignment horizontal="left" vertical="top"/>
    </xf>
    <xf numFmtId="0" fontId="0" fillId="7" borderId="0" xfId="0" applyFill="1"/>
    <xf numFmtId="0" fontId="0" fillId="7" borderId="0" xfId="0" applyFill="1" applyAlignment="1">
      <alignment horizontal="right"/>
    </xf>
    <xf numFmtId="164" fontId="8" fillId="7" borderId="24" xfId="0" applyNumberFormat="1" applyFont="1" applyFill="1" applyBorder="1" applyAlignment="1">
      <alignment horizontal="center" vertical="center"/>
    </xf>
    <xf numFmtId="164" fontId="8" fillId="7" borderId="1" xfId="0" applyNumberFormat="1" applyFont="1" applyFill="1" applyBorder="1" applyAlignment="1">
      <alignment horizontal="center" vertical="center"/>
    </xf>
    <xf numFmtId="0" fontId="0" fillId="7" borderId="32" xfId="0" applyFill="1" applyBorder="1"/>
    <xf numFmtId="0" fontId="0" fillId="7" borderId="1" xfId="0" applyFill="1" applyBorder="1"/>
    <xf numFmtId="0" fontId="0" fillId="7" borderId="0" xfId="0" applyFill="1" applyBorder="1"/>
    <xf numFmtId="0" fontId="4" fillId="7" borderId="4" xfId="0" applyFont="1" applyFill="1" applyBorder="1" applyAlignment="1">
      <alignment horizontal="center" vertical="center"/>
    </xf>
    <xf numFmtId="0" fontId="4" fillId="7" borderId="13" xfId="0" quotePrefix="1" applyFont="1" applyFill="1" applyBorder="1" applyAlignment="1">
      <alignment horizontal="left" vertical="center" wrapText="1"/>
    </xf>
    <xf numFmtId="0" fontId="1" fillId="7" borderId="16" xfId="0" quotePrefix="1" applyFont="1" applyFill="1" applyBorder="1" applyAlignment="1">
      <alignment horizontal="left" vertical="center" wrapText="1"/>
    </xf>
    <xf numFmtId="0" fontId="4" fillId="7" borderId="14" xfId="0" applyFont="1" applyFill="1" applyBorder="1" applyAlignment="1">
      <alignment horizontal="center" vertical="center"/>
    </xf>
    <xf numFmtId="0" fontId="4" fillId="7" borderId="17" xfId="0" applyFont="1" applyFill="1" applyBorder="1" applyAlignment="1">
      <alignment horizontal="left" vertical="center"/>
    </xf>
    <xf numFmtId="0" fontId="1" fillId="7" borderId="13" xfId="0" quotePrefix="1" applyFont="1" applyFill="1" applyBorder="1" applyAlignment="1">
      <alignment horizontal="left" vertical="center" wrapText="1"/>
    </xf>
    <xf numFmtId="0" fontId="4" fillId="7" borderId="16" xfId="0" applyFont="1" applyFill="1" applyBorder="1" applyAlignment="1">
      <alignment horizontal="left" vertical="center" wrapText="1"/>
    </xf>
    <xf numFmtId="0" fontId="4" fillId="7" borderId="3" xfId="0" applyFont="1" applyFill="1" applyBorder="1" applyAlignment="1">
      <alignment horizontal="center" vertical="center"/>
    </xf>
    <xf numFmtId="0" fontId="4" fillId="7" borderId="20" xfId="0" applyFont="1" applyFill="1" applyBorder="1" applyAlignment="1">
      <alignment horizontal="center" vertical="center"/>
    </xf>
    <xf numFmtId="0" fontId="4" fillId="7" borderId="15" xfId="0" applyFont="1" applyFill="1" applyBorder="1" applyAlignment="1">
      <alignment horizontal="center" vertical="center"/>
    </xf>
    <xf numFmtId="0" fontId="0" fillId="7" borderId="21" xfId="0" applyFill="1" applyBorder="1"/>
    <xf numFmtId="0" fontId="0" fillId="7" borderId="0" xfId="0" applyFont="1" applyFill="1"/>
    <xf numFmtId="0" fontId="4" fillId="7" borderId="22" xfId="0" applyFont="1" applyFill="1" applyBorder="1" applyAlignment="1">
      <alignment horizontal="center" vertical="center"/>
    </xf>
    <xf numFmtId="0" fontId="4" fillId="7" borderId="6" xfId="0" applyFont="1" applyFill="1" applyBorder="1" applyAlignment="1">
      <alignment horizontal="center" vertical="center"/>
    </xf>
    <xf numFmtId="0" fontId="4" fillId="7" borderId="13" xfId="0" applyFont="1" applyFill="1" applyBorder="1" applyAlignment="1">
      <alignment horizontal="left" vertical="center" wrapText="1"/>
    </xf>
    <xf numFmtId="0" fontId="4" fillId="7" borderId="16" xfId="0" quotePrefix="1" applyFont="1" applyFill="1" applyBorder="1" applyAlignment="1">
      <alignment horizontal="left" vertical="center" wrapText="1"/>
    </xf>
    <xf numFmtId="0" fontId="0" fillId="7" borderId="23" xfId="0" applyFill="1" applyBorder="1"/>
    <xf numFmtId="0" fontId="4" fillId="7" borderId="4" xfId="0" applyFont="1" applyFill="1" applyBorder="1" applyAlignment="1">
      <alignment horizontal="left" vertical="top" wrapText="1"/>
    </xf>
    <xf numFmtId="0" fontId="4" fillId="7" borderId="9"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8" xfId="0" applyFont="1" applyFill="1" applyBorder="1" applyAlignment="1">
      <alignment horizontal="left" vertical="top" wrapText="1"/>
    </xf>
    <xf numFmtId="0" fontId="8" fillId="7" borderId="13" xfId="0" applyFont="1" applyFill="1" applyBorder="1" applyAlignment="1">
      <alignment horizontal="left" vertical="center" wrapText="1"/>
    </xf>
    <xf numFmtId="0" fontId="8" fillId="7" borderId="4" xfId="0" applyFont="1" applyFill="1" applyBorder="1" applyAlignment="1">
      <alignment horizontal="left" vertical="top" wrapText="1"/>
    </xf>
    <xf numFmtId="0" fontId="8" fillId="7" borderId="13" xfId="0" quotePrefix="1" applyFont="1" applyFill="1" applyBorder="1" applyAlignment="1">
      <alignment horizontal="left" vertical="center" wrapText="1"/>
    </xf>
    <xf numFmtId="0" fontId="8" fillId="7" borderId="16" xfId="0" quotePrefix="1" applyFont="1" applyFill="1" applyBorder="1" applyAlignment="1">
      <alignment horizontal="left" vertical="center" wrapText="1"/>
    </xf>
    <xf numFmtId="0" fontId="8" fillId="7" borderId="16" xfId="0" applyFont="1" applyFill="1" applyBorder="1" applyAlignment="1">
      <alignment horizontal="left" vertical="center" wrapText="1"/>
    </xf>
    <xf numFmtId="0" fontId="0" fillId="7" borderId="17" xfId="0" applyFill="1" applyBorder="1"/>
    <xf numFmtId="0" fontId="4" fillId="7" borderId="25" xfId="0" quotePrefix="1" applyFont="1" applyFill="1" applyBorder="1" applyAlignment="1">
      <alignment horizontal="left" vertical="center" wrapText="1"/>
    </xf>
    <xf numFmtId="0" fontId="0" fillId="7" borderId="11" xfId="0" applyFill="1" applyBorder="1"/>
    <xf numFmtId="0" fontId="4" fillId="7" borderId="34" xfId="0" applyFont="1" applyFill="1" applyBorder="1" applyAlignment="1">
      <alignment horizontal="left" vertical="center"/>
    </xf>
    <xf numFmtId="0" fontId="0" fillId="7" borderId="8" xfId="0" applyFill="1" applyBorder="1"/>
    <xf numFmtId="0" fontId="4" fillId="7" borderId="32" xfId="0" applyFont="1" applyFill="1" applyBorder="1" applyAlignment="1">
      <alignment horizontal="left" vertical="center"/>
    </xf>
    <xf numFmtId="0" fontId="4" fillId="7" borderId="30" xfId="0" applyFont="1" applyFill="1" applyBorder="1" applyAlignment="1">
      <alignment horizontal="left" vertical="center"/>
    </xf>
    <xf numFmtId="0" fontId="0" fillId="7" borderId="37" xfId="0" applyFill="1" applyBorder="1"/>
    <xf numFmtId="164" fontId="8" fillId="7" borderId="18" xfId="0" applyNumberFormat="1" applyFont="1" applyFill="1" applyBorder="1" applyAlignment="1">
      <alignment horizontal="center" vertical="center"/>
    </xf>
    <xf numFmtId="164" fontId="8" fillId="7" borderId="38" xfId="0" applyNumberFormat="1" applyFont="1" applyFill="1" applyBorder="1" applyAlignment="1">
      <alignment horizontal="center" vertical="center"/>
    </xf>
    <xf numFmtId="0" fontId="0" fillId="7" borderId="16" xfId="0" applyFill="1" applyBorder="1"/>
    <xf numFmtId="0" fontId="8" fillId="7" borderId="34" xfId="0" applyFont="1" applyFill="1" applyBorder="1" applyAlignment="1">
      <alignment horizontal="left" vertical="center"/>
    </xf>
    <xf numFmtId="164" fontId="8" fillId="7" borderId="16" xfId="0" applyNumberFormat="1" applyFont="1" applyFill="1" applyBorder="1" applyAlignment="1">
      <alignment horizontal="center" vertical="center"/>
    </xf>
    <xf numFmtId="0" fontId="1" fillId="7" borderId="39" xfId="0" applyFont="1" applyFill="1" applyBorder="1" applyAlignment="1">
      <alignment horizontal="right" vertical="top"/>
    </xf>
    <xf numFmtId="0" fontId="4" fillId="7" borderId="39" xfId="0" applyFont="1" applyFill="1" applyBorder="1" applyAlignment="1">
      <alignment horizontal="right" vertical="top"/>
    </xf>
    <xf numFmtId="0" fontId="8" fillId="7" borderId="39" xfId="0" applyFont="1" applyFill="1" applyBorder="1" applyAlignment="1">
      <alignment horizontal="right" vertical="top"/>
    </xf>
    <xf numFmtId="164" fontId="8" fillId="7" borderId="8" xfId="0" applyNumberFormat="1" applyFont="1" applyFill="1" applyBorder="1" applyAlignment="1">
      <alignment horizontal="center" vertical="center"/>
    </xf>
    <xf numFmtId="0" fontId="8" fillId="7" borderId="32" xfId="0" applyFont="1" applyFill="1" applyBorder="1" applyAlignment="1">
      <alignment horizontal="right" vertical="top"/>
    </xf>
    <xf numFmtId="164" fontId="8" fillId="7" borderId="30" xfId="0" applyNumberFormat="1" applyFont="1" applyFill="1" applyBorder="1" applyAlignment="1">
      <alignment horizontal="center" vertical="center"/>
    </xf>
    <xf numFmtId="0" fontId="0" fillId="7" borderId="30" xfId="0" applyFill="1" applyBorder="1"/>
    <xf numFmtId="0" fontId="4" fillId="7" borderId="33" xfId="0" applyFont="1" applyFill="1" applyBorder="1" applyAlignment="1">
      <alignment horizontal="left" vertical="center"/>
    </xf>
    <xf numFmtId="0" fontId="1" fillId="7" borderId="16" xfId="0" applyFont="1" applyFill="1" applyBorder="1" applyAlignment="1">
      <alignment horizontal="left" vertical="center" wrapText="1"/>
    </xf>
    <xf numFmtId="0" fontId="1" fillId="7" borderId="13" xfId="0" applyFont="1" applyFill="1" applyBorder="1" applyAlignment="1">
      <alignment horizontal="left" vertical="center" wrapText="1"/>
    </xf>
    <xf numFmtId="0" fontId="1" fillId="7" borderId="26" xfId="0" applyFont="1" applyFill="1" applyBorder="1" applyAlignment="1">
      <alignment horizontal="left" vertical="center" wrapText="1"/>
    </xf>
    <xf numFmtId="0" fontId="1" fillId="7" borderId="30" xfId="0" applyFont="1" applyFill="1" applyBorder="1" applyAlignment="1">
      <alignment horizontal="left" vertical="center" wrapText="1"/>
    </xf>
    <xf numFmtId="0" fontId="1" fillId="0" borderId="34" xfId="0" applyFont="1" applyFill="1" applyBorder="1" applyAlignment="1">
      <alignment horizontal="left" vertical="center"/>
    </xf>
    <xf numFmtId="0" fontId="4" fillId="0" borderId="6" xfId="0" applyFont="1" applyFill="1" applyBorder="1" applyAlignment="1">
      <alignment horizontal="center" vertical="center"/>
    </xf>
    <xf numFmtId="0" fontId="4" fillId="0" borderId="15" xfId="0" applyFont="1" applyFill="1" applyBorder="1" applyAlignment="1">
      <alignment horizontal="center" vertical="center"/>
    </xf>
    <xf numFmtId="0" fontId="0" fillId="0" borderId="21" xfId="0" applyFill="1" applyBorder="1"/>
    <xf numFmtId="0" fontId="0" fillId="0" borderId="26" xfId="0" applyFill="1" applyBorder="1"/>
    <xf numFmtId="0" fontId="4" fillId="0" borderId="32" xfId="0" applyFont="1" applyFill="1" applyBorder="1" applyAlignment="1">
      <alignment horizontal="left" vertical="center"/>
    </xf>
    <xf numFmtId="0" fontId="0" fillId="0" borderId="0" xfId="0" applyFill="1" applyBorder="1"/>
    <xf numFmtId="0" fontId="4" fillId="0" borderId="13" xfId="0" quotePrefix="1" applyFont="1" applyFill="1" applyBorder="1" applyAlignment="1">
      <alignment horizontal="left" vertical="center" wrapText="1"/>
    </xf>
    <xf numFmtId="0" fontId="4" fillId="0" borderId="4" xfId="0" applyFont="1" applyFill="1" applyBorder="1" applyAlignment="1">
      <alignment horizontal="center" vertical="center"/>
    </xf>
    <xf numFmtId="164" fontId="8" fillId="0" borderId="4" xfId="0" applyNumberFormat="1" applyFont="1" applyFill="1" applyBorder="1" applyAlignment="1">
      <alignment horizontal="center" vertical="center"/>
    </xf>
    <xf numFmtId="164" fontId="8" fillId="0" borderId="9" xfId="0" applyNumberFormat="1" applyFont="1" applyFill="1" applyBorder="1" applyAlignment="1">
      <alignment horizontal="center" vertical="center"/>
    </xf>
    <xf numFmtId="0" fontId="1" fillId="0" borderId="9" xfId="0" applyFont="1" applyFill="1" applyBorder="1" applyAlignment="1">
      <alignment horizontal="left" vertical="top" wrapText="1"/>
    </xf>
    <xf numFmtId="0" fontId="0" fillId="7" borderId="40" xfId="0" applyFill="1" applyBorder="1"/>
    <xf numFmtId="0" fontId="11" fillId="4" borderId="7" xfId="0" applyFont="1" applyFill="1" applyBorder="1" applyAlignment="1">
      <alignment horizontal="left" vertical="center" wrapText="1"/>
    </xf>
    <xf numFmtId="0" fontId="3" fillId="4" borderId="7" xfId="0" applyFont="1" applyFill="1" applyBorder="1" applyAlignment="1">
      <alignment horizontal="left" vertical="center" wrapText="1"/>
    </xf>
    <xf numFmtId="0" fontId="1" fillId="2" borderId="5" xfId="0" applyFont="1" applyFill="1" applyBorder="1" applyAlignment="1">
      <alignment horizontal="center" vertical="center"/>
    </xf>
    <xf numFmtId="0" fontId="8" fillId="9" borderId="5" xfId="0" applyFont="1" applyFill="1" applyBorder="1" applyAlignment="1">
      <alignment horizontal="center" vertical="center" textRotation="90" wrapText="1"/>
    </xf>
    <xf numFmtId="0" fontId="8" fillId="9" borderId="31" xfId="0" applyFont="1" applyFill="1" applyBorder="1" applyAlignment="1">
      <alignment horizontal="center" vertical="center" textRotation="90" wrapText="1"/>
    </xf>
    <xf numFmtId="4" fontId="14" fillId="7" borderId="34" xfId="0" applyNumberFormat="1" applyFont="1" applyFill="1" applyBorder="1" applyAlignment="1">
      <alignment horizontal="center" vertical="center" wrapText="1"/>
    </xf>
    <xf numFmtId="4" fontId="14" fillId="7" borderId="12" xfId="0" applyNumberFormat="1" applyFont="1" applyFill="1" applyBorder="1" applyAlignment="1">
      <alignment horizontal="center" vertical="center" wrapText="1"/>
    </xf>
    <xf numFmtId="4" fontId="14" fillId="7" borderId="33" xfId="0" applyNumberFormat="1" applyFont="1" applyFill="1" applyBorder="1" applyAlignment="1">
      <alignment horizontal="center" vertical="center" wrapText="1"/>
    </xf>
    <xf numFmtId="4" fontId="14" fillId="7" borderId="30" xfId="0" applyNumberFormat="1" applyFont="1" applyFill="1" applyBorder="1" applyAlignment="1">
      <alignment horizontal="center" vertical="center" wrapText="1"/>
    </xf>
    <xf numFmtId="0" fontId="9" fillId="7" borderId="12" xfId="0" applyFont="1" applyFill="1" applyBorder="1" applyAlignment="1">
      <alignment horizontal="left" vertical="center" wrapText="1"/>
    </xf>
    <xf numFmtId="0" fontId="5" fillId="7" borderId="12" xfId="0" applyFont="1" applyFill="1" applyBorder="1" applyAlignment="1">
      <alignment horizontal="left" vertical="center" wrapText="1"/>
    </xf>
    <xf numFmtId="0" fontId="1" fillId="6" borderId="35" xfId="0" applyFont="1" applyFill="1" applyBorder="1" applyAlignment="1">
      <alignment horizontal="left" vertical="center"/>
    </xf>
    <xf numFmtId="0" fontId="4" fillId="6" borderId="10" xfId="0" applyFont="1" applyFill="1" applyBorder="1" applyAlignment="1">
      <alignment horizontal="left" vertical="center"/>
    </xf>
    <xf numFmtId="0" fontId="4" fillId="6" borderId="36" xfId="0" applyFont="1" applyFill="1" applyBorder="1" applyAlignment="1">
      <alignment horizontal="left" vertical="center"/>
    </xf>
    <xf numFmtId="0" fontId="2" fillId="7" borderId="12"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7" borderId="19" xfId="0" applyFont="1" applyFill="1" applyBorder="1" applyAlignment="1">
      <alignment horizontal="left" vertical="center" wrapText="1"/>
    </xf>
    <xf numFmtId="0" fontId="8" fillId="6" borderId="35" xfId="0" applyFont="1" applyFill="1" applyBorder="1" applyAlignment="1">
      <alignment horizontal="left" vertical="center"/>
    </xf>
    <xf numFmtId="0" fontId="4" fillId="6" borderId="35" xfId="0" applyFont="1" applyFill="1" applyBorder="1" applyAlignment="1">
      <alignment horizontal="left" vertical="center"/>
    </xf>
  </cellXfs>
  <cellStyles count="2">
    <cellStyle name="Normal" xfId="0" builtinId="0"/>
    <cellStyle name="Normal 2" xfId="1" xr:uid="{376A65A7-7815-44E2-AC89-6D8E530C79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146A7-2622-4974-90D5-3C61BEBCFE00}">
  <dimension ref="A1:J420"/>
  <sheetViews>
    <sheetView tabSelected="1" zoomScale="60" zoomScaleNormal="60" workbookViewId="0">
      <pane ySplit="5" topLeftCell="A6" activePane="bottomLeft" state="frozen"/>
      <selection pane="bottomLeft" activeCell="F17" sqref="F17"/>
    </sheetView>
  </sheetViews>
  <sheetFormatPr defaultColWidth="9.1796875" defaultRowHeight="14.5" x14ac:dyDescent="0.35"/>
  <cols>
    <col min="1" max="1" width="0.1796875" style="22" customWidth="1"/>
    <col min="2" max="2" width="28" style="22" customWidth="1"/>
    <col min="3" max="3" width="14" style="22" customWidth="1"/>
    <col min="4" max="4" width="63" style="22" customWidth="1"/>
    <col min="5" max="7" width="10.453125" style="22" customWidth="1"/>
    <col min="8" max="9" width="12" style="22" customWidth="1"/>
    <col min="10" max="16384" width="9.1796875" style="22"/>
  </cols>
  <sheetData>
    <row r="1" spans="1:10" ht="35.15" customHeight="1" x14ac:dyDescent="0.35">
      <c r="A1" s="2"/>
      <c r="B1" s="17" t="s">
        <v>342</v>
      </c>
      <c r="C1" s="18"/>
      <c r="D1" s="19"/>
      <c r="E1" s="19"/>
      <c r="F1" s="19"/>
      <c r="G1" s="19"/>
      <c r="H1" s="19"/>
      <c r="I1" s="19"/>
    </row>
    <row r="2" spans="1:10" ht="41.5" customHeight="1" thickBot="1" x14ac:dyDescent="0.4">
      <c r="A2" s="2"/>
      <c r="B2" s="20" t="s">
        <v>346</v>
      </c>
      <c r="C2" s="21"/>
      <c r="D2" s="19"/>
      <c r="E2" s="19"/>
      <c r="F2" s="19"/>
      <c r="G2" s="19"/>
      <c r="H2" s="19"/>
      <c r="I2" s="19"/>
    </row>
    <row r="3" spans="1:10" ht="20.5" customHeight="1" thickBot="1" x14ac:dyDescent="0.4">
      <c r="A3" s="2"/>
      <c r="B3" s="40" t="s">
        <v>343</v>
      </c>
      <c r="E3" s="95" t="s">
        <v>347</v>
      </c>
      <c r="F3" s="95" t="s">
        <v>3</v>
      </c>
      <c r="G3" s="95" t="s">
        <v>3</v>
      </c>
      <c r="H3" s="98" t="s">
        <v>344</v>
      </c>
      <c r="I3" s="99"/>
      <c r="J3" s="26"/>
    </row>
    <row r="4" spans="1:10" ht="23.15" customHeight="1" thickBot="1" x14ac:dyDescent="0.4">
      <c r="A4" s="2"/>
      <c r="B4" s="40" t="s">
        <v>376</v>
      </c>
      <c r="D4" s="23"/>
      <c r="E4" s="96" t="s">
        <v>0</v>
      </c>
      <c r="F4" s="96" t="s">
        <v>1</v>
      </c>
      <c r="G4" s="96" t="s">
        <v>2</v>
      </c>
      <c r="H4" s="100"/>
      <c r="I4" s="101"/>
      <c r="J4" s="26"/>
    </row>
    <row r="5" spans="1:10" ht="90" customHeight="1" thickTop="1" thickBot="1" x14ac:dyDescent="0.4">
      <c r="A5"/>
      <c r="B5" s="93" t="s">
        <v>131</v>
      </c>
      <c r="C5" s="94" t="s">
        <v>3</v>
      </c>
      <c r="D5" s="94" t="s">
        <v>3</v>
      </c>
      <c r="E5" s="97"/>
      <c r="F5" s="97"/>
      <c r="G5" s="97"/>
      <c r="H5" s="15" t="s">
        <v>129</v>
      </c>
      <c r="I5" s="16" t="s">
        <v>130</v>
      </c>
    </row>
    <row r="6" spans="1:10" ht="15" thickBot="1" x14ac:dyDescent="0.4">
      <c r="A6"/>
      <c r="B6" s="104" t="s">
        <v>244</v>
      </c>
      <c r="C6" s="105" t="s">
        <v>3</v>
      </c>
      <c r="D6" s="105" t="s">
        <v>3</v>
      </c>
      <c r="E6" s="105" t="s">
        <v>3</v>
      </c>
      <c r="F6" s="105" t="s">
        <v>3</v>
      </c>
      <c r="G6" s="105" t="s">
        <v>3</v>
      </c>
      <c r="H6" s="105" t="s">
        <v>3</v>
      </c>
      <c r="I6" s="106" t="s">
        <v>3</v>
      </c>
    </row>
    <row r="7" spans="1:10" ht="15" customHeight="1" x14ac:dyDescent="0.35">
      <c r="A7"/>
      <c r="B7" s="58" t="s">
        <v>4</v>
      </c>
      <c r="C7" s="102" t="s">
        <v>161</v>
      </c>
      <c r="D7" s="103" t="s">
        <v>5</v>
      </c>
      <c r="E7" s="29" t="s">
        <v>12</v>
      </c>
      <c r="F7" s="29" t="s">
        <v>12</v>
      </c>
      <c r="G7" s="29" t="s">
        <v>12</v>
      </c>
      <c r="H7" s="28"/>
      <c r="I7" s="59"/>
    </row>
    <row r="8" spans="1:10" ht="23.5" customHeight="1" x14ac:dyDescent="0.35">
      <c r="A8"/>
      <c r="B8" s="60"/>
      <c r="C8" s="28"/>
      <c r="D8" s="30" t="s">
        <v>3</v>
      </c>
      <c r="E8" s="29" t="s">
        <v>7</v>
      </c>
      <c r="F8" s="29" t="s">
        <v>7</v>
      </c>
      <c r="G8" s="29" t="s">
        <v>7</v>
      </c>
      <c r="H8" s="3">
        <v>0</v>
      </c>
      <c r="I8" s="4">
        <v>0</v>
      </c>
    </row>
    <row r="9" spans="1:10" ht="45" customHeight="1" thickBot="1" x14ac:dyDescent="0.4">
      <c r="A9"/>
      <c r="B9" s="60"/>
      <c r="C9" s="28"/>
      <c r="D9" s="31" t="s">
        <v>243</v>
      </c>
      <c r="E9" s="32" t="s">
        <v>8</v>
      </c>
      <c r="F9" s="32" t="s">
        <v>8</v>
      </c>
      <c r="G9" s="32" t="s">
        <v>8</v>
      </c>
      <c r="H9" s="33"/>
      <c r="I9" s="61"/>
    </row>
    <row r="10" spans="1:10" ht="15" customHeight="1" x14ac:dyDescent="0.35">
      <c r="A10"/>
      <c r="B10" s="58" t="s">
        <v>9</v>
      </c>
      <c r="C10" s="102" t="s">
        <v>162</v>
      </c>
      <c r="D10" s="103" t="s">
        <v>5</v>
      </c>
      <c r="E10" s="29" t="s">
        <v>12</v>
      </c>
      <c r="F10" s="29" t="s">
        <v>12</v>
      </c>
      <c r="G10" s="29" t="s">
        <v>12</v>
      </c>
      <c r="H10" s="28"/>
      <c r="I10" s="59"/>
    </row>
    <row r="11" spans="1:10" ht="23.5" customHeight="1" x14ac:dyDescent="0.35">
      <c r="A11"/>
      <c r="B11" s="60"/>
      <c r="C11" s="28"/>
      <c r="D11" s="30" t="s">
        <v>3</v>
      </c>
      <c r="E11" s="29" t="s">
        <v>7</v>
      </c>
      <c r="F11" s="29" t="s">
        <v>7</v>
      </c>
      <c r="G11" s="29" t="s">
        <v>7</v>
      </c>
      <c r="H11" s="3">
        <v>0</v>
      </c>
      <c r="I11" s="4">
        <v>0</v>
      </c>
    </row>
    <row r="12" spans="1:10" ht="91.5" thickBot="1" x14ac:dyDescent="0.4">
      <c r="A12"/>
      <c r="B12" s="60"/>
      <c r="C12" s="28"/>
      <c r="D12" s="34" t="s">
        <v>242</v>
      </c>
      <c r="E12" s="29" t="s">
        <v>8</v>
      </c>
      <c r="F12" s="29" t="s">
        <v>8</v>
      </c>
      <c r="G12" s="29" t="s">
        <v>8</v>
      </c>
      <c r="H12" s="28"/>
      <c r="I12" s="59"/>
    </row>
    <row r="13" spans="1:10" ht="15" customHeight="1" x14ac:dyDescent="0.35">
      <c r="A13"/>
      <c r="B13" s="58" t="s">
        <v>10</v>
      </c>
      <c r="C13" s="102" t="s">
        <v>163</v>
      </c>
      <c r="D13" s="103" t="s">
        <v>5</v>
      </c>
      <c r="E13" s="29" t="s">
        <v>12</v>
      </c>
      <c r="F13" s="29" t="s">
        <v>12</v>
      </c>
      <c r="G13" s="29" t="s">
        <v>12</v>
      </c>
      <c r="H13" s="28"/>
      <c r="I13" s="59"/>
    </row>
    <row r="14" spans="1:10" ht="23.5" customHeight="1" x14ac:dyDescent="0.35">
      <c r="A14"/>
      <c r="B14" s="60"/>
      <c r="C14" s="28"/>
      <c r="D14" s="30" t="s">
        <v>3</v>
      </c>
      <c r="E14" s="29" t="s">
        <v>7</v>
      </c>
      <c r="F14" s="29" t="s">
        <v>7</v>
      </c>
      <c r="G14" s="29" t="s">
        <v>7</v>
      </c>
      <c r="H14" s="3">
        <v>0</v>
      </c>
      <c r="I14" s="4">
        <v>0</v>
      </c>
    </row>
    <row r="15" spans="1:10" ht="24" thickBot="1" x14ac:dyDescent="0.4">
      <c r="A15"/>
      <c r="B15" s="60"/>
      <c r="C15" s="28"/>
      <c r="D15" s="31" t="s">
        <v>245</v>
      </c>
      <c r="E15" s="32" t="s">
        <v>8</v>
      </c>
      <c r="F15" s="32" t="s">
        <v>8</v>
      </c>
      <c r="G15" s="32" t="s">
        <v>8</v>
      </c>
      <c r="H15" s="33"/>
      <c r="I15" s="61"/>
    </row>
    <row r="16" spans="1:10" ht="15" customHeight="1" x14ac:dyDescent="0.35">
      <c r="A16"/>
      <c r="B16" s="58" t="s">
        <v>11</v>
      </c>
      <c r="C16" s="102" t="s">
        <v>164</v>
      </c>
      <c r="D16" s="103" t="s">
        <v>5</v>
      </c>
      <c r="E16" s="29" t="s">
        <v>12</v>
      </c>
      <c r="F16" s="29" t="s">
        <v>12</v>
      </c>
      <c r="G16" s="29" t="s">
        <v>12</v>
      </c>
      <c r="H16" s="28"/>
      <c r="I16" s="59"/>
    </row>
    <row r="17" spans="1:9" ht="23.5" customHeight="1" x14ac:dyDescent="0.35">
      <c r="A17"/>
      <c r="B17" s="60"/>
      <c r="C17" s="28"/>
      <c r="D17" s="30" t="s">
        <v>3</v>
      </c>
      <c r="E17" s="29" t="s">
        <v>7</v>
      </c>
      <c r="F17" s="29" t="s">
        <v>7</v>
      </c>
      <c r="G17" s="29" t="s">
        <v>7</v>
      </c>
      <c r="H17" s="3">
        <v>0</v>
      </c>
      <c r="I17" s="4">
        <v>0</v>
      </c>
    </row>
    <row r="18" spans="1:9" ht="39.5" thickBot="1" x14ac:dyDescent="0.4">
      <c r="A18"/>
      <c r="B18" s="60"/>
      <c r="C18" s="28"/>
      <c r="D18" s="34" t="s">
        <v>246</v>
      </c>
      <c r="E18" s="36" t="s">
        <v>8</v>
      </c>
      <c r="F18" s="36" t="s">
        <v>8</v>
      </c>
      <c r="G18" s="36" t="s">
        <v>8</v>
      </c>
      <c r="H18" s="28"/>
      <c r="I18" s="59"/>
    </row>
    <row r="19" spans="1:9" ht="15" customHeight="1" x14ac:dyDescent="0.35">
      <c r="A19"/>
      <c r="B19" s="58" t="s">
        <v>13</v>
      </c>
      <c r="C19" s="102" t="s">
        <v>165</v>
      </c>
      <c r="D19" s="103" t="s">
        <v>5</v>
      </c>
      <c r="E19" s="37" t="s">
        <v>12</v>
      </c>
      <c r="F19" s="38" t="s">
        <v>12</v>
      </c>
      <c r="G19" s="38" t="s">
        <v>12</v>
      </c>
      <c r="H19" s="39"/>
      <c r="I19" s="62"/>
    </row>
    <row r="20" spans="1:9" ht="23.5" customHeight="1" x14ac:dyDescent="0.35">
      <c r="A20"/>
      <c r="B20" s="60"/>
      <c r="C20" s="28"/>
      <c r="D20" s="30" t="s">
        <v>3</v>
      </c>
      <c r="E20" s="29" t="s">
        <v>7</v>
      </c>
      <c r="F20" s="29" t="s">
        <v>7</v>
      </c>
      <c r="G20" s="29" t="s">
        <v>7</v>
      </c>
      <c r="H20" s="3">
        <v>0</v>
      </c>
      <c r="I20" s="4">
        <v>0</v>
      </c>
    </row>
    <row r="21" spans="1:9" ht="113.5" customHeight="1" thickBot="1" x14ac:dyDescent="0.4">
      <c r="A21"/>
      <c r="B21" s="60"/>
      <c r="C21" s="28"/>
      <c r="D21" s="34" t="s">
        <v>247</v>
      </c>
      <c r="E21" s="29" t="s">
        <v>8</v>
      </c>
      <c r="F21" s="29" t="s">
        <v>8</v>
      </c>
      <c r="G21" s="29" t="s">
        <v>8</v>
      </c>
      <c r="H21" s="28"/>
      <c r="I21" s="59"/>
    </row>
    <row r="22" spans="1:9" ht="15" thickBot="1" x14ac:dyDescent="0.4">
      <c r="A22"/>
      <c r="B22" s="104" t="s">
        <v>248</v>
      </c>
      <c r="C22" s="105" t="s">
        <v>3</v>
      </c>
      <c r="D22" s="105" t="s">
        <v>3</v>
      </c>
      <c r="E22" s="105" t="s">
        <v>3</v>
      </c>
      <c r="F22" s="105" t="s">
        <v>3</v>
      </c>
      <c r="G22" s="105" t="s">
        <v>3</v>
      </c>
      <c r="H22" s="105" t="s">
        <v>3</v>
      </c>
      <c r="I22" s="106" t="s">
        <v>3</v>
      </c>
    </row>
    <row r="23" spans="1:9" ht="15" thickBot="1" x14ac:dyDescent="0.4">
      <c r="A23"/>
      <c r="B23" s="104" t="s">
        <v>249</v>
      </c>
      <c r="C23" s="105" t="s">
        <v>3</v>
      </c>
      <c r="D23" s="105" t="s">
        <v>3</v>
      </c>
      <c r="E23" s="105" t="s">
        <v>3</v>
      </c>
      <c r="F23" s="105" t="s">
        <v>3</v>
      </c>
      <c r="G23" s="105" t="s">
        <v>3</v>
      </c>
      <c r="H23" s="105" t="s">
        <v>3</v>
      </c>
      <c r="I23" s="106" t="s">
        <v>3</v>
      </c>
    </row>
    <row r="24" spans="1:9" ht="15" customHeight="1" x14ac:dyDescent="0.35">
      <c r="A24"/>
      <c r="B24" s="58" t="s">
        <v>14</v>
      </c>
      <c r="C24" s="102" t="s">
        <v>167</v>
      </c>
      <c r="D24" s="103" t="s">
        <v>5</v>
      </c>
      <c r="E24" s="29" t="s">
        <v>6</v>
      </c>
      <c r="F24" s="29" t="s">
        <v>6</v>
      </c>
      <c r="G24" s="29" t="s">
        <v>12</v>
      </c>
      <c r="H24" s="28"/>
      <c r="I24" s="59"/>
    </row>
    <row r="25" spans="1:9" ht="23.5" customHeight="1" x14ac:dyDescent="0.35">
      <c r="A25"/>
      <c r="B25" s="60"/>
      <c r="C25" s="28"/>
      <c r="D25" s="30" t="s">
        <v>3</v>
      </c>
      <c r="E25" s="29" t="s">
        <v>7</v>
      </c>
      <c r="F25" s="29" t="s">
        <v>7</v>
      </c>
      <c r="G25" s="29" t="s">
        <v>3</v>
      </c>
      <c r="H25" s="3">
        <v>520</v>
      </c>
      <c r="I25" s="4">
        <f>H25/1.23</f>
        <v>422.76422764227641</v>
      </c>
    </row>
    <row r="26" spans="1:9" ht="23.5" customHeight="1" x14ac:dyDescent="0.35">
      <c r="A26"/>
      <c r="B26" s="60"/>
      <c r="C26" s="28"/>
      <c r="D26" s="30" t="s">
        <v>3</v>
      </c>
      <c r="E26" s="29" t="s">
        <v>3</v>
      </c>
      <c r="F26" s="29" t="s">
        <v>3</v>
      </c>
      <c r="G26" s="29" t="s">
        <v>7</v>
      </c>
      <c r="H26" s="3">
        <v>0</v>
      </c>
      <c r="I26" s="4">
        <v>0</v>
      </c>
    </row>
    <row r="27" spans="1:9" ht="79" customHeight="1" thickBot="1" x14ac:dyDescent="0.4">
      <c r="A27"/>
      <c r="B27" s="60"/>
      <c r="C27" s="28"/>
      <c r="D27" s="34" t="s">
        <v>250</v>
      </c>
      <c r="E27" s="41" t="s">
        <v>8</v>
      </c>
      <c r="F27" s="32" t="s">
        <v>8</v>
      </c>
      <c r="G27" s="36" t="s">
        <v>8</v>
      </c>
      <c r="H27" s="28"/>
      <c r="I27" s="59"/>
    </row>
    <row r="28" spans="1:9" ht="15" customHeight="1" x14ac:dyDescent="0.35">
      <c r="A28"/>
      <c r="B28" s="58" t="s">
        <v>15</v>
      </c>
      <c r="C28" s="102" t="s">
        <v>166</v>
      </c>
      <c r="D28" s="103" t="s">
        <v>5</v>
      </c>
      <c r="E28" s="29" t="s">
        <v>6</v>
      </c>
      <c r="F28" s="42" t="s">
        <v>6</v>
      </c>
      <c r="G28" s="38" t="s">
        <v>3</v>
      </c>
      <c r="H28" s="39"/>
      <c r="I28" s="62"/>
    </row>
    <row r="29" spans="1:9" ht="23.5" customHeight="1" x14ac:dyDescent="0.35">
      <c r="A29"/>
      <c r="B29" s="60"/>
      <c r="C29" s="28"/>
      <c r="D29" s="30" t="s">
        <v>3</v>
      </c>
      <c r="E29" s="29" t="s">
        <v>7</v>
      </c>
      <c r="F29" s="29" t="s">
        <v>7</v>
      </c>
      <c r="G29" s="29" t="s">
        <v>3</v>
      </c>
      <c r="H29" s="3">
        <v>780</v>
      </c>
      <c r="I29" s="4">
        <f>H29/1.23</f>
        <v>634.14634146341461</v>
      </c>
    </row>
    <row r="30" spans="1:9" ht="115.5" customHeight="1" x14ac:dyDescent="0.35">
      <c r="A30"/>
      <c r="B30" s="60"/>
      <c r="C30" s="28"/>
      <c r="D30" s="34" t="s">
        <v>251</v>
      </c>
      <c r="E30" s="29" t="s">
        <v>8</v>
      </c>
      <c r="F30" s="29" t="s">
        <v>8</v>
      </c>
      <c r="G30" s="29" t="s">
        <v>3</v>
      </c>
      <c r="H30" s="28"/>
      <c r="I30" s="59"/>
    </row>
    <row r="31" spans="1:9" ht="24" thickBot="1" x14ac:dyDescent="0.4">
      <c r="A31"/>
      <c r="B31" s="60"/>
      <c r="C31" s="28"/>
      <c r="D31" s="43" t="s">
        <v>147</v>
      </c>
      <c r="E31" s="29" t="s">
        <v>8</v>
      </c>
      <c r="F31" s="29" t="s">
        <v>8</v>
      </c>
      <c r="G31" s="29" t="s">
        <v>3</v>
      </c>
      <c r="H31" s="28"/>
      <c r="I31" s="59"/>
    </row>
    <row r="32" spans="1:9" ht="15" thickBot="1" x14ac:dyDescent="0.4">
      <c r="A32"/>
      <c r="B32" s="104" t="s">
        <v>252</v>
      </c>
      <c r="C32" s="105" t="s">
        <v>3</v>
      </c>
      <c r="D32" s="105" t="s">
        <v>3</v>
      </c>
      <c r="E32" s="105" t="s">
        <v>3</v>
      </c>
      <c r="F32" s="105" t="s">
        <v>3</v>
      </c>
      <c r="G32" s="105" t="s">
        <v>3</v>
      </c>
      <c r="H32" s="105" t="s">
        <v>3</v>
      </c>
      <c r="I32" s="106" t="s">
        <v>3</v>
      </c>
    </row>
    <row r="33" spans="1:10" ht="15" customHeight="1" x14ac:dyDescent="0.35">
      <c r="A33"/>
      <c r="B33" s="58" t="s">
        <v>16</v>
      </c>
      <c r="C33" s="102" t="s">
        <v>168</v>
      </c>
      <c r="D33" s="103" t="s">
        <v>5</v>
      </c>
      <c r="E33" s="29" t="s">
        <v>6</v>
      </c>
      <c r="F33" s="29" t="s">
        <v>6</v>
      </c>
      <c r="G33" s="29" t="s">
        <v>6</v>
      </c>
      <c r="H33" s="28"/>
      <c r="I33" s="59"/>
    </row>
    <row r="34" spans="1:10" ht="23.5" customHeight="1" thickBot="1" x14ac:dyDescent="0.4">
      <c r="A34"/>
      <c r="B34" s="60"/>
      <c r="C34" s="28"/>
      <c r="D34" s="30" t="s">
        <v>3</v>
      </c>
      <c r="E34" s="29" t="s">
        <v>7</v>
      </c>
      <c r="F34" s="29" t="s">
        <v>7</v>
      </c>
      <c r="G34" s="29" t="s">
        <v>7</v>
      </c>
      <c r="H34" s="10">
        <v>0</v>
      </c>
      <c r="I34" s="63">
        <v>0</v>
      </c>
    </row>
    <row r="35" spans="1:10" ht="15" thickBot="1" x14ac:dyDescent="0.4">
      <c r="A35"/>
      <c r="B35" s="104" t="s">
        <v>253</v>
      </c>
      <c r="C35" s="105" t="s">
        <v>3</v>
      </c>
      <c r="D35" s="105" t="s">
        <v>3</v>
      </c>
      <c r="E35" s="105" t="s">
        <v>3</v>
      </c>
      <c r="F35" s="105" t="s">
        <v>3</v>
      </c>
      <c r="G35" s="105" t="s">
        <v>3</v>
      </c>
      <c r="H35" s="105" t="s">
        <v>3</v>
      </c>
      <c r="I35" s="106" t="s">
        <v>3</v>
      </c>
    </row>
    <row r="36" spans="1:10" ht="15" customHeight="1" x14ac:dyDescent="0.35">
      <c r="A36"/>
      <c r="B36" s="58" t="s">
        <v>18</v>
      </c>
      <c r="C36" s="102" t="s">
        <v>170</v>
      </c>
      <c r="D36" s="103" t="s">
        <v>5</v>
      </c>
      <c r="E36" s="29" t="s">
        <v>6</v>
      </c>
      <c r="F36" s="29" t="s">
        <v>6</v>
      </c>
      <c r="G36" s="29" t="s">
        <v>6</v>
      </c>
      <c r="H36" s="28"/>
      <c r="I36" s="59"/>
    </row>
    <row r="37" spans="1:10" ht="23.5" customHeight="1" x14ac:dyDescent="0.35">
      <c r="A37"/>
      <c r="B37" s="60"/>
      <c r="C37" s="28"/>
      <c r="D37" s="30" t="s">
        <v>3</v>
      </c>
      <c r="E37" s="29" t="s">
        <v>7</v>
      </c>
      <c r="F37" s="29" t="s">
        <v>7</v>
      </c>
      <c r="G37" s="29" t="s">
        <v>7</v>
      </c>
      <c r="H37" s="3">
        <v>1110</v>
      </c>
      <c r="I37" s="4">
        <f>H37/1.23</f>
        <v>902.43902439024396</v>
      </c>
      <c r="J37" s="28"/>
    </row>
    <row r="38" spans="1:10" ht="24" thickBot="1" x14ac:dyDescent="0.4">
      <c r="A38"/>
      <c r="B38" s="60"/>
      <c r="C38" s="28"/>
      <c r="D38" s="76" t="s">
        <v>348</v>
      </c>
      <c r="E38" s="32" t="s">
        <v>8</v>
      </c>
      <c r="F38" s="32" t="s">
        <v>8</v>
      </c>
      <c r="G38" s="32" t="s">
        <v>3</v>
      </c>
      <c r="H38" s="33"/>
      <c r="I38" s="61"/>
    </row>
    <row r="39" spans="1:10" ht="15" customHeight="1" x14ac:dyDescent="0.35">
      <c r="A39"/>
      <c r="B39" s="58" t="s">
        <v>19</v>
      </c>
      <c r="C39" s="102" t="s">
        <v>169</v>
      </c>
      <c r="D39" s="103" t="s">
        <v>5</v>
      </c>
      <c r="E39" s="29" t="s">
        <v>6</v>
      </c>
      <c r="F39" s="29" t="s">
        <v>6</v>
      </c>
      <c r="G39" s="29" t="s">
        <v>6</v>
      </c>
      <c r="H39" s="28"/>
      <c r="I39" s="59"/>
    </row>
    <row r="40" spans="1:10" ht="23.5" customHeight="1" thickBot="1" x14ac:dyDescent="0.4">
      <c r="A40"/>
      <c r="B40" s="60"/>
      <c r="C40" s="28"/>
      <c r="D40" s="44" t="s">
        <v>3</v>
      </c>
      <c r="E40" s="32" t="s">
        <v>7</v>
      </c>
      <c r="F40" s="32" t="s">
        <v>7</v>
      </c>
      <c r="G40" s="32" t="s">
        <v>7</v>
      </c>
      <c r="H40" s="10">
        <v>1110</v>
      </c>
      <c r="I40" s="63">
        <f>H40/1.23</f>
        <v>902.43902439024396</v>
      </c>
    </row>
    <row r="41" spans="1:10" ht="15" customHeight="1" x14ac:dyDescent="0.35">
      <c r="A41"/>
      <c r="B41" s="58" t="s">
        <v>20</v>
      </c>
      <c r="C41" s="102" t="s">
        <v>171</v>
      </c>
      <c r="D41" s="103" t="s">
        <v>5</v>
      </c>
      <c r="E41" s="29" t="s">
        <v>6</v>
      </c>
      <c r="F41" s="29" t="s">
        <v>6</v>
      </c>
      <c r="G41" s="29" t="s">
        <v>3</v>
      </c>
      <c r="H41" s="39"/>
      <c r="I41" s="62"/>
    </row>
    <row r="42" spans="1:10" ht="23.5" customHeight="1" x14ac:dyDescent="0.35">
      <c r="A42"/>
      <c r="B42" s="60"/>
      <c r="C42" s="28"/>
      <c r="D42" s="30" t="s">
        <v>3</v>
      </c>
      <c r="E42" s="29" t="s">
        <v>7</v>
      </c>
      <c r="F42" s="29" t="s">
        <v>7</v>
      </c>
      <c r="G42" s="29" t="s">
        <v>3</v>
      </c>
      <c r="H42" s="3">
        <v>1110</v>
      </c>
      <c r="I42" s="4">
        <f>H42/1.23</f>
        <v>902.43902439024396</v>
      </c>
      <c r="J42" s="28"/>
    </row>
    <row r="43" spans="1:10" ht="24" thickBot="1" x14ac:dyDescent="0.4">
      <c r="A43"/>
      <c r="B43" s="60"/>
      <c r="C43" s="28"/>
      <c r="D43" s="76" t="s">
        <v>349</v>
      </c>
      <c r="E43" s="32" t="s">
        <v>8</v>
      </c>
      <c r="F43" s="32" t="s">
        <v>8</v>
      </c>
      <c r="G43" s="32" t="s">
        <v>3</v>
      </c>
      <c r="H43" s="33"/>
      <c r="I43" s="61"/>
    </row>
    <row r="44" spans="1:10" ht="15" customHeight="1" x14ac:dyDescent="0.35">
      <c r="A44"/>
      <c r="B44" s="58" t="s">
        <v>21</v>
      </c>
      <c r="C44" s="102" t="s">
        <v>172</v>
      </c>
      <c r="D44" s="103" t="s">
        <v>5</v>
      </c>
      <c r="E44" s="29" t="s">
        <v>6</v>
      </c>
      <c r="F44" s="29" t="s">
        <v>6</v>
      </c>
      <c r="G44" s="29" t="s">
        <v>6</v>
      </c>
      <c r="H44" s="28"/>
      <c r="I44" s="59"/>
    </row>
    <row r="45" spans="1:10" ht="23.5" customHeight="1" thickBot="1" x14ac:dyDescent="0.4">
      <c r="A45"/>
      <c r="B45" s="60"/>
      <c r="C45" s="28"/>
      <c r="D45" s="44" t="s">
        <v>3</v>
      </c>
      <c r="E45" s="32" t="s">
        <v>7</v>
      </c>
      <c r="F45" s="32" t="s">
        <v>7</v>
      </c>
      <c r="G45" s="32" t="s">
        <v>7</v>
      </c>
      <c r="H45" s="10">
        <v>1110</v>
      </c>
      <c r="I45" s="63">
        <f>H45/1.23</f>
        <v>902.43902439024396</v>
      </c>
    </row>
    <row r="46" spans="1:10" ht="15" customHeight="1" x14ac:dyDescent="0.35">
      <c r="A46"/>
      <c r="B46" s="58" t="s">
        <v>22</v>
      </c>
      <c r="C46" s="102" t="s">
        <v>175</v>
      </c>
      <c r="D46" s="103" t="s">
        <v>5</v>
      </c>
      <c r="E46" s="29" t="s">
        <v>6</v>
      </c>
      <c r="F46" s="29" t="s">
        <v>6</v>
      </c>
      <c r="G46" s="29" t="s">
        <v>6</v>
      </c>
      <c r="H46" s="39"/>
      <c r="I46" s="59"/>
    </row>
    <row r="47" spans="1:10" ht="23.5" customHeight="1" thickBot="1" x14ac:dyDescent="0.4">
      <c r="A47"/>
      <c r="B47" s="60"/>
      <c r="C47" s="28"/>
      <c r="D47" s="44" t="s">
        <v>3</v>
      </c>
      <c r="E47" s="32" t="s">
        <v>7</v>
      </c>
      <c r="F47" s="32" t="s">
        <v>7</v>
      </c>
      <c r="G47" s="32" t="s">
        <v>7</v>
      </c>
      <c r="H47" s="10">
        <v>1110</v>
      </c>
      <c r="I47" s="64">
        <f>H47/1.23</f>
        <v>902.43902439024396</v>
      </c>
      <c r="J47" s="28"/>
    </row>
    <row r="48" spans="1:10" ht="15" customHeight="1" x14ac:dyDescent="0.35">
      <c r="A48"/>
      <c r="B48" s="58" t="s">
        <v>23</v>
      </c>
      <c r="C48" s="102" t="s">
        <v>173</v>
      </c>
      <c r="D48" s="103" t="s">
        <v>5</v>
      </c>
      <c r="E48" s="29" t="s">
        <v>6</v>
      </c>
      <c r="F48" s="29" t="s">
        <v>6</v>
      </c>
      <c r="G48" s="29" t="s">
        <v>6</v>
      </c>
      <c r="H48" s="39"/>
      <c r="I48" s="62"/>
    </row>
    <row r="49" spans="1:10" ht="23.5" customHeight="1" thickBot="1" x14ac:dyDescent="0.4">
      <c r="A49"/>
      <c r="B49" s="60"/>
      <c r="C49" s="28"/>
      <c r="D49" s="44" t="s">
        <v>3</v>
      </c>
      <c r="E49" s="32" t="s">
        <v>7</v>
      </c>
      <c r="F49" s="32" t="s">
        <v>7</v>
      </c>
      <c r="G49" s="32" t="s">
        <v>7</v>
      </c>
      <c r="H49" s="11">
        <v>1110</v>
      </c>
      <c r="I49" s="64">
        <f>H49/1.23</f>
        <v>902.43902439024396</v>
      </c>
      <c r="J49" s="28"/>
    </row>
    <row r="50" spans="1:10" ht="15" customHeight="1" x14ac:dyDescent="0.35">
      <c r="A50"/>
      <c r="B50" s="58" t="s">
        <v>24</v>
      </c>
      <c r="C50" s="102" t="s">
        <v>174</v>
      </c>
      <c r="D50" s="103" t="s">
        <v>5</v>
      </c>
      <c r="E50" s="29" t="s">
        <v>6</v>
      </c>
      <c r="F50" s="29" t="s">
        <v>6</v>
      </c>
      <c r="G50" s="29" t="s">
        <v>6</v>
      </c>
      <c r="H50" s="28"/>
      <c r="I50" s="62"/>
    </row>
    <row r="51" spans="1:10" ht="23.5" customHeight="1" thickBot="1" x14ac:dyDescent="0.4">
      <c r="A51"/>
      <c r="B51" s="60"/>
      <c r="C51" s="28"/>
      <c r="D51" s="30" t="s">
        <v>3</v>
      </c>
      <c r="E51" s="41" t="s">
        <v>7</v>
      </c>
      <c r="F51" s="32" t="s">
        <v>7</v>
      </c>
      <c r="G51" s="36" t="s">
        <v>7</v>
      </c>
      <c r="H51" s="10">
        <v>1110</v>
      </c>
      <c r="I51" s="63">
        <f>H51/1.23</f>
        <v>902.43902439024396</v>
      </c>
      <c r="J51" s="28"/>
    </row>
    <row r="52" spans="1:10" ht="23.5" customHeight="1" x14ac:dyDescent="0.35">
      <c r="A52"/>
      <c r="B52" s="80" t="s">
        <v>370</v>
      </c>
      <c r="C52" s="108" t="s">
        <v>371</v>
      </c>
      <c r="D52" s="109"/>
      <c r="E52" s="81" t="s">
        <v>6</v>
      </c>
      <c r="F52" s="81" t="s">
        <v>6</v>
      </c>
      <c r="G52" s="82" t="s">
        <v>6</v>
      </c>
      <c r="H52" s="83"/>
      <c r="I52" s="84"/>
      <c r="J52" s="28"/>
    </row>
    <row r="53" spans="1:10" ht="23.5" customHeight="1" thickBot="1" x14ac:dyDescent="0.4">
      <c r="A53"/>
      <c r="B53" s="85"/>
      <c r="C53" s="86"/>
      <c r="D53" s="87"/>
      <c r="E53" s="88" t="s">
        <v>7</v>
      </c>
      <c r="F53" s="88" t="s">
        <v>7</v>
      </c>
      <c r="G53" s="88" t="s">
        <v>7</v>
      </c>
      <c r="H53" s="89">
        <v>1110</v>
      </c>
      <c r="I53" s="90">
        <f>H53/1.23</f>
        <v>902.43902439024396</v>
      </c>
      <c r="J53" s="28"/>
    </row>
    <row r="54" spans="1:10" ht="15" thickBot="1" x14ac:dyDescent="0.4">
      <c r="A54"/>
      <c r="B54" s="104" t="s">
        <v>254</v>
      </c>
      <c r="C54" s="105" t="s">
        <v>3</v>
      </c>
      <c r="D54" s="105" t="s">
        <v>3</v>
      </c>
      <c r="E54" s="105" t="s">
        <v>3</v>
      </c>
      <c r="F54" s="105" t="s">
        <v>3</v>
      </c>
      <c r="G54" s="105" t="s">
        <v>3</v>
      </c>
      <c r="H54" s="105" t="s">
        <v>3</v>
      </c>
      <c r="I54" s="106" t="s">
        <v>3</v>
      </c>
    </row>
    <row r="55" spans="1:10" ht="15" thickBot="1" x14ac:dyDescent="0.4">
      <c r="A55"/>
      <c r="B55" s="104" t="s">
        <v>255</v>
      </c>
      <c r="C55" s="105" t="s">
        <v>3</v>
      </c>
      <c r="D55" s="105" t="s">
        <v>3</v>
      </c>
      <c r="E55" s="105" t="s">
        <v>3</v>
      </c>
      <c r="F55" s="105" t="s">
        <v>3</v>
      </c>
      <c r="G55" s="105" t="s">
        <v>3</v>
      </c>
      <c r="H55" s="105" t="s">
        <v>3</v>
      </c>
      <c r="I55" s="106" t="s">
        <v>3</v>
      </c>
    </row>
    <row r="56" spans="1:10" ht="15" customHeight="1" x14ac:dyDescent="0.35">
      <c r="A56"/>
      <c r="B56" s="58" t="s">
        <v>25</v>
      </c>
      <c r="C56" s="102" t="s">
        <v>177</v>
      </c>
      <c r="D56" s="103" t="s">
        <v>5</v>
      </c>
      <c r="E56" s="29" t="s">
        <v>6</v>
      </c>
      <c r="F56" s="29" t="s">
        <v>6</v>
      </c>
      <c r="G56" s="29" t="s">
        <v>6</v>
      </c>
      <c r="H56" s="28"/>
      <c r="I56" s="59"/>
    </row>
    <row r="57" spans="1:10" ht="23.5" customHeight="1" thickBot="1" x14ac:dyDescent="0.4">
      <c r="A57"/>
      <c r="B57" s="60"/>
      <c r="C57" s="28"/>
      <c r="D57" s="44" t="s">
        <v>3</v>
      </c>
      <c r="E57" s="32" t="s">
        <v>7</v>
      </c>
      <c r="F57" s="32" t="s">
        <v>7</v>
      </c>
      <c r="G57" s="32" t="s">
        <v>7</v>
      </c>
      <c r="H57" s="11">
        <v>2210</v>
      </c>
      <c r="I57" s="63">
        <f>H57/1.23</f>
        <v>1796.7479674796748</v>
      </c>
      <c r="J57" s="28"/>
    </row>
    <row r="58" spans="1:10" ht="15" customHeight="1" x14ac:dyDescent="0.35">
      <c r="A58"/>
      <c r="B58" s="58" t="s">
        <v>26</v>
      </c>
      <c r="C58" s="102" t="s">
        <v>176</v>
      </c>
      <c r="D58" s="103" t="s">
        <v>5</v>
      </c>
      <c r="E58" s="29" t="s">
        <v>6</v>
      </c>
      <c r="F58" s="29" t="s">
        <v>6</v>
      </c>
      <c r="G58" s="29" t="s">
        <v>6</v>
      </c>
      <c r="H58" s="28"/>
      <c r="I58" s="59"/>
    </row>
    <row r="59" spans="1:10" ht="23.5" customHeight="1" x14ac:dyDescent="0.35">
      <c r="A59"/>
      <c r="B59" s="60"/>
      <c r="C59" s="28"/>
      <c r="D59" s="30" t="s">
        <v>3</v>
      </c>
      <c r="E59" s="29" t="s">
        <v>7</v>
      </c>
      <c r="F59" s="29" t="s">
        <v>7</v>
      </c>
      <c r="G59" s="29" t="s">
        <v>7</v>
      </c>
      <c r="H59" s="10">
        <v>3880</v>
      </c>
      <c r="I59" s="64">
        <f>H59/1.23</f>
        <v>3154.4715447154472</v>
      </c>
      <c r="J59" s="28"/>
    </row>
    <row r="60" spans="1:10" ht="24" thickBot="1" x14ac:dyDescent="0.4">
      <c r="A60"/>
      <c r="B60" s="60"/>
      <c r="C60" s="28"/>
      <c r="D60" s="77" t="s">
        <v>348</v>
      </c>
      <c r="E60" s="41" t="s">
        <v>8</v>
      </c>
      <c r="F60" s="36" t="s">
        <v>8</v>
      </c>
      <c r="G60" s="36" t="s">
        <v>3</v>
      </c>
      <c r="H60" s="45"/>
      <c r="I60" s="65"/>
    </row>
    <row r="61" spans="1:10" x14ac:dyDescent="0.35">
      <c r="A61"/>
      <c r="B61" s="66" t="s">
        <v>114</v>
      </c>
      <c r="C61" s="108" t="s">
        <v>368</v>
      </c>
      <c r="D61" s="109"/>
      <c r="E61" s="8" t="s">
        <v>6</v>
      </c>
      <c r="F61" s="7" t="s">
        <v>6</v>
      </c>
      <c r="G61" s="7" t="s">
        <v>6</v>
      </c>
      <c r="H61" s="28"/>
      <c r="I61" s="59"/>
    </row>
    <row r="62" spans="1:10" ht="15" thickBot="1" x14ac:dyDescent="0.4">
      <c r="A62"/>
      <c r="B62" s="60"/>
      <c r="C62" s="28"/>
      <c r="D62" s="44"/>
      <c r="E62" s="5" t="s">
        <v>7</v>
      </c>
      <c r="F62" s="1" t="s">
        <v>7</v>
      </c>
      <c r="G62" s="1" t="s">
        <v>7</v>
      </c>
      <c r="H62" s="11">
        <v>2210</v>
      </c>
      <c r="I62" s="63">
        <f>H62/1.23</f>
        <v>1796.7479674796748</v>
      </c>
    </row>
    <row r="63" spans="1:10" x14ac:dyDescent="0.35">
      <c r="A63"/>
      <c r="B63" s="66" t="s">
        <v>115</v>
      </c>
      <c r="C63" s="108" t="s">
        <v>369</v>
      </c>
      <c r="D63" s="109"/>
      <c r="E63" s="6" t="s">
        <v>6</v>
      </c>
      <c r="F63" s="7" t="s">
        <v>6</v>
      </c>
      <c r="G63" s="7" t="s">
        <v>6</v>
      </c>
      <c r="H63" s="28"/>
      <c r="I63" s="59"/>
    </row>
    <row r="64" spans="1:10" x14ac:dyDescent="0.35">
      <c r="A64"/>
      <c r="B64" s="60"/>
      <c r="C64" s="28"/>
      <c r="D64" s="30"/>
      <c r="E64" s="1" t="s">
        <v>7</v>
      </c>
      <c r="F64" s="1" t="s">
        <v>7</v>
      </c>
      <c r="G64" s="1" t="s">
        <v>7</v>
      </c>
      <c r="H64" s="10">
        <v>3850</v>
      </c>
      <c r="I64" s="64">
        <f>H64/1.23</f>
        <v>3130.0813008130081</v>
      </c>
    </row>
    <row r="65" spans="1:10" ht="24" thickBot="1" x14ac:dyDescent="0.4">
      <c r="A65"/>
      <c r="B65" s="60"/>
      <c r="C65" s="28"/>
      <c r="D65" s="78" t="s">
        <v>348</v>
      </c>
      <c r="E65" s="9" t="s">
        <v>8</v>
      </c>
      <c r="F65" s="5" t="s">
        <v>8</v>
      </c>
      <c r="G65" s="13"/>
      <c r="H65" s="12"/>
      <c r="I65" s="67"/>
    </row>
    <row r="66" spans="1:10" ht="15" thickBot="1" x14ac:dyDescent="0.4">
      <c r="A66"/>
      <c r="B66" s="104" t="s">
        <v>256</v>
      </c>
      <c r="C66" s="105" t="s">
        <v>3</v>
      </c>
      <c r="D66" s="105" t="s">
        <v>3</v>
      </c>
      <c r="E66" s="105" t="s">
        <v>3</v>
      </c>
      <c r="F66" s="105" t="s">
        <v>3</v>
      </c>
      <c r="G66" s="105" t="s">
        <v>3</v>
      </c>
      <c r="H66" s="105" t="s">
        <v>3</v>
      </c>
      <c r="I66" s="106" t="s">
        <v>3</v>
      </c>
    </row>
    <row r="67" spans="1:10" ht="15" thickBot="1" x14ac:dyDescent="0.4">
      <c r="A67"/>
      <c r="B67" s="104" t="s">
        <v>257</v>
      </c>
      <c r="C67" s="105" t="s">
        <v>3</v>
      </c>
      <c r="D67" s="105" t="s">
        <v>3</v>
      </c>
      <c r="E67" s="105" t="s">
        <v>3</v>
      </c>
      <c r="F67" s="105" t="s">
        <v>3</v>
      </c>
      <c r="G67" s="105" t="s">
        <v>3</v>
      </c>
      <c r="H67" s="105" t="s">
        <v>3</v>
      </c>
      <c r="I67" s="106" t="s">
        <v>3</v>
      </c>
    </row>
    <row r="68" spans="1:10" ht="15" customHeight="1" x14ac:dyDescent="0.35">
      <c r="A68"/>
      <c r="B68" s="58" t="s">
        <v>27</v>
      </c>
      <c r="C68" s="107" t="s">
        <v>178</v>
      </c>
      <c r="D68" s="103" t="s">
        <v>5</v>
      </c>
      <c r="E68" s="29" t="s">
        <v>6</v>
      </c>
      <c r="F68" s="29" t="s">
        <v>6</v>
      </c>
      <c r="G68" s="29" t="s">
        <v>3</v>
      </c>
      <c r="H68" s="28"/>
      <c r="I68" s="59"/>
    </row>
    <row r="69" spans="1:10" ht="23.5" customHeight="1" x14ac:dyDescent="0.35">
      <c r="A69"/>
      <c r="B69" s="60"/>
      <c r="C69" s="28"/>
      <c r="D69" s="30" t="s">
        <v>3</v>
      </c>
      <c r="E69" s="29" t="s">
        <v>7</v>
      </c>
      <c r="F69" s="29" t="s">
        <v>7</v>
      </c>
      <c r="G69" s="29" t="s">
        <v>3</v>
      </c>
      <c r="H69" s="3">
        <v>5500</v>
      </c>
      <c r="I69" s="4">
        <f>H69/1.23</f>
        <v>4471.5447154471549</v>
      </c>
      <c r="J69" s="28"/>
    </row>
    <row r="70" spans="1:10" ht="23.5" x14ac:dyDescent="0.35">
      <c r="A70"/>
      <c r="B70" s="60"/>
      <c r="C70" s="28"/>
      <c r="D70" s="34" t="s">
        <v>258</v>
      </c>
      <c r="E70" s="29" t="s">
        <v>8</v>
      </c>
      <c r="F70" s="29" t="s">
        <v>8</v>
      </c>
      <c r="G70" s="29" t="s">
        <v>3</v>
      </c>
      <c r="H70" s="28"/>
      <c r="I70" s="59"/>
    </row>
    <row r="71" spans="1:10" ht="23.5" x14ac:dyDescent="0.35">
      <c r="A71"/>
      <c r="B71" s="68" t="s">
        <v>259</v>
      </c>
      <c r="C71" s="46" t="s">
        <v>16</v>
      </c>
      <c r="D71" s="47" t="s">
        <v>17</v>
      </c>
      <c r="E71" s="29" t="s">
        <v>28</v>
      </c>
      <c r="F71" s="29" t="s">
        <v>28</v>
      </c>
      <c r="G71" s="29" t="s">
        <v>3</v>
      </c>
      <c r="H71" s="28"/>
      <c r="I71" s="59"/>
    </row>
    <row r="72" spans="1:10" ht="23.5" x14ac:dyDescent="0.35">
      <c r="A72"/>
      <c r="B72" s="60"/>
      <c r="C72" s="28"/>
      <c r="D72" s="48" t="s">
        <v>262</v>
      </c>
      <c r="E72" s="29" t="s">
        <v>28</v>
      </c>
      <c r="F72" s="29" t="s">
        <v>28</v>
      </c>
      <c r="G72" s="29" t="s">
        <v>3</v>
      </c>
      <c r="H72" s="28"/>
      <c r="I72" s="59"/>
    </row>
    <row r="73" spans="1:10" ht="23.5" x14ac:dyDescent="0.35">
      <c r="A73"/>
      <c r="B73" s="60"/>
      <c r="C73" s="28"/>
      <c r="D73" s="48" t="s">
        <v>263</v>
      </c>
      <c r="E73" s="29" t="s">
        <v>28</v>
      </c>
      <c r="F73" s="29" t="s">
        <v>28</v>
      </c>
      <c r="G73" s="29" t="s">
        <v>3</v>
      </c>
      <c r="H73" s="28"/>
      <c r="I73" s="59"/>
    </row>
    <row r="74" spans="1:10" ht="23.5" x14ac:dyDescent="0.35">
      <c r="A74"/>
      <c r="B74" s="60"/>
      <c r="C74" s="28"/>
      <c r="D74" s="48" t="s">
        <v>264</v>
      </c>
      <c r="E74" s="29" t="s">
        <v>28</v>
      </c>
      <c r="F74" s="29" t="s">
        <v>28</v>
      </c>
      <c r="G74" s="29" t="s">
        <v>3</v>
      </c>
      <c r="H74" s="28"/>
      <c r="I74" s="59"/>
    </row>
    <row r="75" spans="1:10" ht="23.5" x14ac:dyDescent="0.35">
      <c r="A75"/>
      <c r="B75" s="60"/>
      <c r="C75" s="28"/>
      <c r="D75" s="48" t="s">
        <v>265</v>
      </c>
      <c r="E75" s="29" t="s">
        <v>28</v>
      </c>
      <c r="F75" s="29" t="s">
        <v>28</v>
      </c>
      <c r="G75" s="29" t="s">
        <v>3</v>
      </c>
      <c r="H75" s="28"/>
      <c r="I75" s="59"/>
    </row>
    <row r="76" spans="1:10" ht="23.5" x14ac:dyDescent="0.35">
      <c r="A76"/>
      <c r="B76" s="60"/>
      <c r="C76" s="28"/>
      <c r="D76" s="48" t="s">
        <v>372</v>
      </c>
      <c r="E76" s="29" t="s">
        <v>28</v>
      </c>
      <c r="F76" s="29" t="s">
        <v>28</v>
      </c>
      <c r="G76" s="29"/>
      <c r="H76" s="28"/>
      <c r="I76" s="59"/>
    </row>
    <row r="77" spans="1:10" ht="23.5" x14ac:dyDescent="0.35">
      <c r="A77"/>
      <c r="B77" s="60"/>
      <c r="C77" s="28"/>
      <c r="D77" s="48" t="s">
        <v>373</v>
      </c>
      <c r="E77" s="29" t="s">
        <v>28</v>
      </c>
      <c r="F77" s="29" t="s">
        <v>28</v>
      </c>
      <c r="G77" s="29"/>
      <c r="H77" s="28"/>
      <c r="I77" s="59"/>
    </row>
    <row r="78" spans="1:10" ht="23.5" x14ac:dyDescent="0.35">
      <c r="A78"/>
      <c r="B78" s="60"/>
      <c r="C78" s="28"/>
      <c r="D78" s="48" t="s">
        <v>266</v>
      </c>
      <c r="E78" s="29" t="s">
        <v>28</v>
      </c>
      <c r="F78" s="29" t="s">
        <v>28</v>
      </c>
      <c r="G78" s="29" t="s">
        <v>3</v>
      </c>
      <c r="H78" s="28"/>
      <c r="I78" s="59"/>
    </row>
    <row r="79" spans="1:10" ht="23.5" x14ac:dyDescent="0.35">
      <c r="A79"/>
      <c r="B79" s="60"/>
      <c r="C79" s="28"/>
      <c r="D79" s="48" t="s">
        <v>269</v>
      </c>
      <c r="E79" s="29" t="s">
        <v>28</v>
      </c>
      <c r="F79" s="29" t="s">
        <v>28</v>
      </c>
      <c r="G79" s="29" t="s">
        <v>3</v>
      </c>
      <c r="H79" s="28"/>
      <c r="I79" s="59"/>
    </row>
    <row r="80" spans="1:10" ht="23.5" x14ac:dyDescent="0.35">
      <c r="A80"/>
      <c r="B80" s="60"/>
      <c r="C80" s="28"/>
      <c r="D80" s="48" t="s">
        <v>268</v>
      </c>
      <c r="E80" s="29" t="s">
        <v>28</v>
      </c>
      <c r="F80" s="29" t="s">
        <v>28</v>
      </c>
      <c r="G80" s="29" t="s">
        <v>3</v>
      </c>
      <c r="H80" s="28"/>
      <c r="I80" s="59"/>
    </row>
    <row r="81" spans="1:9" ht="23.5" x14ac:dyDescent="0.35">
      <c r="A81"/>
      <c r="B81" s="60"/>
      <c r="C81" s="28"/>
      <c r="D81" s="91" t="s">
        <v>374</v>
      </c>
      <c r="E81" s="88" t="s">
        <v>28</v>
      </c>
      <c r="F81" s="88" t="s">
        <v>28</v>
      </c>
      <c r="G81" s="88"/>
      <c r="H81" s="28"/>
      <c r="I81" s="59"/>
    </row>
    <row r="82" spans="1:9" ht="23.5" x14ac:dyDescent="0.35">
      <c r="A82"/>
      <c r="B82" s="60"/>
      <c r="C82" s="28"/>
      <c r="D82" s="48" t="s">
        <v>267</v>
      </c>
      <c r="E82" s="29" t="s">
        <v>28</v>
      </c>
      <c r="F82" s="29" t="s">
        <v>28</v>
      </c>
      <c r="G82" s="29" t="s">
        <v>3</v>
      </c>
      <c r="H82" s="28"/>
      <c r="I82" s="59"/>
    </row>
    <row r="83" spans="1:9" ht="23.5" x14ac:dyDescent="0.35">
      <c r="A83"/>
      <c r="B83" s="68" t="s">
        <v>260</v>
      </c>
      <c r="C83" s="46" t="s">
        <v>30</v>
      </c>
      <c r="D83" s="47" t="s">
        <v>31</v>
      </c>
      <c r="E83" s="29" t="s">
        <v>28</v>
      </c>
      <c r="F83" s="29" t="s">
        <v>28</v>
      </c>
      <c r="G83" s="29" t="s">
        <v>3</v>
      </c>
      <c r="H83" s="28"/>
      <c r="I83" s="59"/>
    </row>
    <row r="84" spans="1:9" ht="26" x14ac:dyDescent="0.35">
      <c r="A84"/>
      <c r="B84" s="60"/>
      <c r="C84" s="28"/>
      <c r="D84" s="48" t="s">
        <v>270</v>
      </c>
      <c r="E84" s="29" t="s">
        <v>28</v>
      </c>
      <c r="F84" s="29" t="s">
        <v>28</v>
      </c>
      <c r="G84" s="29" t="s">
        <v>3</v>
      </c>
      <c r="H84" s="28"/>
      <c r="I84" s="59"/>
    </row>
    <row r="85" spans="1:9" ht="26" x14ac:dyDescent="0.35">
      <c r="A85"/>
      <c r="B85" s="60"/>
      <c r="C85" s="28"/>
      <c r="D85" s="48" t="s">
        <v>271</v>
      </c>
      <c r="E85" s="29" t="s">
        <v>28</v>
      </c>
      <c r="F85" s="29" t="s">
        <v>28</v>
      </c>
      <c r="G85" s="29" t="s">
        <v>3</v>
      </c>
      <c r="H85" s="28"/>
      <c r="I85" s="59"/>
    </row>
    <row r="86" spans="1:9" ht="26" x14ac:dyDescent="0.35">
      <c r="A86"/>
      <c r="B86" s="60"/>
      <c r="C86" s="28"/>
      <c r="D86" s="48" t="s">
        <v>272</v>
      </c>
      <c r="E86" s="29" t="s">
        <v>28</v>
      </c>
      <c r="F86" s="29" t="s">
        <v>28</v>
      </c>
      <c r="G86" s="29" t="s">
        <v>3</v>
      </c>
      <c r="H86" s="28"/>
      <c r="I86" s="59"/>
    </row>
    <row r="87" spans="1:9" ht="26" x14ac:dyDescent="0.35">
      <c r="A87"/>
      <c r="B87" s="60"/>
      <c r="C87" s="28"/>
      <c r="D87" s="48" t="s">
        <v>273</v>
      </c>
      <c r="E87" s="29" t="s">
        <v>28</v>
      </c>
      <c r="F87" s="29" t="s">
        <v>28</v>
      </c>
      <c r="G87" s="29" t="s">
        <v>3</v>
      </c>
      <c r="H87" s="28"/>
      <c r="I87" s="59"/>
    </row>
    <row r="88" spans="1:9" ht="23.5" x14ac:dyDescent="0.35">
      <c r="A88"/>
      <c r="B88" s="60"/>
      <c r="C88" s="46" t="s">
        <v>32</v>
      </c>
      <c r="D88" s="48" t="s">
        <v>227</v>
      </c>
      <c r="E88" s="29" t="s">
        <v>28</v>
      </c>
      <c r="F88" s="29" t="s">
        <v>28</v>
      </c>
      <c r="G88" s="29" t="s">
        <v>3</v>
      </c>
      <c r="H88" s="28"/>
      <c r="I88" s="59"/>
    </row>
    <row r="89" spans="1:9" ht="23.5" x14ac:dyDescent="0.35">
      <c r="A89"/>
      <c r="B89" s="60"/>
      <c r="C89" s="46" t="s">
        <v>33</v>
      </c>
      <c r="D89" s="48" t="s">
        <v>225</v>
      </c>
      <c r="E89" s="29" t="s">
        <v>28</v>
      </c>
      <c r="F89" s="29" t="s">
        <v>28</v>
      </c>
      <c r="G89" s="29" t="s">
        <v>3</v>
      </c>
      <c r="H89" s="28"/>
      <c r="I89" s="59"/>
    </row>
    <row r="90" spans="1:9" ht="23.5" x14ac:dyDescent="0.35">
      <c r="A90"/>
      <c r="B90" s="60"/>
      <c r="C90" s="46" t="s">
        <v>34</v>
      </c>
      <c r="D90" s="48" t="s">
        <v>202</v>
      </c>
      <c r="E90" s="29" t="s">
        <v>28</v>
      </c>
      <c r="F90" s="29" t="s">
        <v>28</v>
      </c>
      <c r="G90" s="29" t="s">
        <v>3</v>
      </c>
      <c r="H90" s="28"/>
      <c r="I90" s="59"/>
    </row>
    <row r="91" spans="1:9" ht="23.5" x14ac:dyDescent="0.35">
      <c r="A91"/>
      <c r="B91" s="60"/>
      <c r="C91" s="28"/>
      <c r="D91" s="48" t="s">
        <v>274</v>
      </c>
      <c r="E91" s="29" t="s">
        <v>28</v>
      </c>
      <c r="F91" s="29" t="s">
        <v>28</v>
      </c>
      <c r="G91" s="29" t="s">
        <v>3</v>
      </c>
      <c r="H91" s="28"/>
      <c r="I91" s="59"/>
    </row>
    <row r="92" spans="1:9" ht="23.5" x14ac:dyDescent="0.35">
      <c r="A92"/>
      <c r="B92" s="60"/>
      <c r="C92" s="46" t="s">
        <v>35</v>
      </c>
      <c r="D92" s="48" t="s">
        <v>200</v>
      </c>
      <c r="E92" s="29" t="s">
        <v>28</v>
      </c>
      <c r="F92" s="29" t="s">
        <v>28</v>
      </c>
      <c r="G92" s="29" t="s">
        <v>3</v>
      </c>
      <c r="H92" s="28"/>
      <c r="I92" s="59"/>
    </row>
    <row r="93" spans="1:9" ht="23.5" x14ac:dyDescent="0.35">
      <c r="A93"/>
      <c r="B93" s="60"/>
      <c r="C93" s="46" t="s">
        <v>36</v>
      </c>
      <c r="D93" s="48" t="s">
        <v>275</v>
      </c>
      <c r="E93" s="29" t="s">
        <v>28</v>
      </c>
      <c r="F93" s="29" t="s">
        <v>28</v>
      </c>
      <c r="G93" s="29" t="s">
        <v>3</v>
      </c>
      <c r="H93" s="28"/>
      <c r="I93" s="59"/>
    </row>
    <row r="94" spans="1:9" ht="23.5" x14ac:dyDescent="0.35">
      <c r="A94"/>
      <c r="B94" s="60"/>
      <c r="C94" s="46" t="s">
        <v>37</v>
      </c>
      <c r="D94" s="48" t="s">
        <v>276</v>
      </c>
      <c r="E94" s="29" t="s">
        <v>28</v>
      </c>
      <c r="F94" s="29" t="s">
        <v>28</v>
      </c>
      <c r="G94" s="29" t="s">
        <v>3</v>
      </c>
      <c r="H94" s="28"/>
      <c r="I94" s="59"/>
    </row>
    <row r="95" spans="1:9" ht="23.5" x14ac:dyDescent="0.35">
      <c r="A95"/>
      <c r="B95" s="60"/>
      <c r="C95" s="46" t="s">
        <v>38</v>
      </c>
      <c r="D95" s="48" t="s">
        <v>277</v>
      </c>
      <c r="E95" s="29" t="s">
        <v>28</v>
      </c>
      <c r="F95" s="29" t="s">
        <v>28</v>
      </c>
      <c r="G95" s="29" t="s">
        <v>3</v>
      </c>
      <c r="H95" s="28"/>
      <c r="I95" s="59"/>
    </row>
    <row r="96" spans="1:9" ht="23.5" x14ac:dyDescent="0.35">
      <c r="A96"/>
      <c r="B96" s="68" t="s">
        <v>261</v>
      </c>
      <c r="C96" s="46" t="s">
        <v>39</v>
      </c>
      <c r="D96" s="48" t="s">
        <v>231</v>
      </c>
      <c r="E96" s="29" t="s">
        <v>28</v>
      </c>
      <c r="F96" s="29" t="s">
        <v>28</v>
      </c>
      <c r="G96" s="29" t="s">
        <v>3</v>
      </c>
      <c r="H96" s="28"/>
      <c r="I96" s="59"/>
    </row>
    <row r="97" spans="1:9" ht="23.5" x14ac:dyDescent="0.35">
      <c r="A97"/>
      <c r="B97" s="60"/>
      <c r="C97" s="28"/>
      <c r="D97" s="48" t="s">
        <v>279</v>
      </c>
      <c r="E97" s="29" t="s">
        <v>28</v>
      </c>
      <c r="F97" s="29" t="s">
        <v>28</v>
      </c>
      <c r="G97" s="29" t="s">
        <v>3</v>
      </c>
      <c r="H97" s="28"/>
      <c r="I97" s="59"/>
    </row>
    <row r="98" spans="1:9" ht="24" thickBot="1" x14ac:dyDescent="0.4">
      <c r="A98"/>
      <c r="B98" s="60"/>
      <c r="C98" s="28"/>
      <c r="D98" s="49" t="s">
        <v>280</v>
      </c>
      <c r="E98" s="32" t="s">
        <v>28</v>
      </c>
      <c r="F98" s="32" t="s">
        <v>28</v>
      </c>
      <c r="G98" s="32" t="s">
        <v>3</v>
      </c>
      <c r="H98" s="33"/>
      <c r="I98" s="61"/>
    </row>
    <row r="99" spans="1:9" ht="15" customHeight="1" x14ac:dyDescent="0.35">
      <c r="A99"/>
      <c r="B99" s="58" t="s">
        <v>40</v>
      </c>
      <c r="C99" s="102" t="s">
        <v>179</v>
      </c>
      <c r="D99" s="103" t="s">
        <v>5</v>
      </c>
      <c r="E99" s="29" t="s">
        <v>6</v>
      </c>
      <c r="F99" s="29" t="s">
        <v>6</v>
      </c>
      <c r="G99" s="29" t="s">
        <v>3</v>
      </c>
      <c r="H99" s="28"/>
      <c r="I99" s="59"/>
    </row>
    <row r="100" spans="1:9" ht="23.5" customHeight="1" x14ac:dyDescent="0.35">
      <c r="A100"/>
      <c r="B100" s="60"/>
      <c r="C100" s="28"/>
      <c r="D100" s="30" t="s">
        <v>3</v>
      </c>
      <c r="E100" s="29" t="s">
        <v>7</v>
      </c>
      <c r="F100" s="29" t="s">
        <v>7</v>
      </c>
      <c r="G100" s="29" t="s">
        <v>3</v>
      </c>
      <c r="H100" s="3">
        <v>1950</v>
      </c>
      <c r="I100" s="4">
        <f>H100/1.23</f>
        <v>1585.3658536585367</v>
      </c>
    </row>
    <row r="101" spans="1:9" ht="52" x14ac:dyDescent="0.35">
      <c r="A101"/>
      <c r="B101" s="60"/>
      <c r="C101" s="28"/>
      <c r="D101" s="34" t="s">
        <v>281</v>
      </c>
      <c r="E101" s="29" t="s">
        <v>8</v>
      </c>
      <c r="F101" s="29" t="s">
        <v>8</v>
      </c>
      <c r="G101" s="29" t="s">
        <v>3</v>
      </c>
      <c r="H101" s="28"/>
      <c r="I101" s="59"/>
    </row>
    <row r="102" spans="1:9" ht="23.5" x14ac:dyDescent="0.35">
      <c r="A102"/>
      <c r="B102" s="60"/>
      <c r="C102" s="28"/>
      <c r="D102" s="43" t="s">
        <v>149</v>
      </c>
      <c r="E102" s="29" t="s">
        <v>8</v>
      </c>
      <c r="F102" s="29" t="s">
        <v>8</v>
      </c>
      <c r="G102" s="29" t="s">
        <v>3</v>
      </c>
      <c r="H102" s="28"/>
      <c r="I102" s="59"/>
    </row>
    <row r="103" spans="1:9" ht="23.5" x14ac:dyDescent="0.35">
      <c r="A103"/>
      <c r="B103" s="60"/>
      <c r="C103" s="28"/>
      <c r="D103" s="43" t="s">
        <v>139</v>
      </c>
      <c r="E103" s="29" t="s">
        <v>8</v>
      </c>
      <c r="F103" s="29" t="s">
        <v>8</v>
      </c>
      <c r="G103" s="29" t="s">
        <v>3</v>
      </c>
      <c r="H103" s="28"/>
      <c r="I103" s="59"/>
    </row>
    <row r="104" spans="1:9" ht="23.5" x14ac:dyDescent="0.35">
      <c r="A104"/>
      <c r="B104" s="68" t="s">
        <v>134</v>
      </c>
      <c r="C104" s="46" t="s">
        <v>41</v>
      </c>
      <c r="D104" s="48" t="s">
        <v>220</v>
      </c>
      <c r="E104" s="29" t="s">
        <v>28</v>
      </c>
      <c r="F104" s="29" t="s">
        <v>28</v>
      </c>
      <c r="G104" s="29" t="s">
        <v>3</v>
      </c>
      <c r="H104" s="28"/>
      <c r="I104" s="59"/>
    </row>
    <row r="105" spans="1:9" ht="24" thickBot="1" x14ac:dyDescent="0.4">
      <c r="A105"/>
      <c r="B105" s="60"/>
      <c r="C105" s="46" t="s">
        <v>42</v>
      </c>
      <c r="D105" s="49" t="s">
        <v>278</v>
      </c>
      <c r="E105" s="32" t="s">
        <v>28</v>
      </c>
      <c r="F105" s="32" t="s">
        <v>28</v>
      </c>
      <c r="G105" s="32" t="s">
        <v>3</v>
      </c>
      <c r="H105" s="33"/>
      <c r="I105" s="61"/>
    </row>
    <row r="106" spans="1:9" ht="15" customHeight="1" x14ac:dyDescent="0.35">
      <c r="A106"/>
      <c r="B106" s="58" t="s">
        <v>43</v>
      </c>
      <c r="C106" s="107" t="s">
        <v>353</v>
      </c>
      <c r="D106" s="103" t="s">
        <v>5</v>
      </c>
      <c r="E106" s="29" t="s">
        <v>6</v>
      </c>
      <c r="F106" s="29" t="s">
        <v>6</v>
      </c>
      <c r="G106" s="29" t="s">
        <v>3</v>
      </c>
      <c r="H106" s="28"/>
      <c r="I106" s="59"/>
    </row>
    <row r="107" spans="1:9" ht="23.5" customHeight="1" x14ac:dyDescent="0.35">
      <c r="A107"/>
      <c r="B107" s="60"/>
      <c r="C107" s="28"/>
      <c r="D107" s="30" t="s">
        <v>3</v>
      </c>
      <c r="E107" s="29" t="s">
        <v>7</v>
      </c>
      <c r="F107" s="29" t="s">
        <v>7</v>
      </c>
      <c r="G107" s="29" t="s">
        <v>3</v>
      </c>
      <c r="H107" s="3">
        <v>3450</v>
      </c>
      <c r="I107" s="4">
        <f>H107/1.23</f>
        <v>2804.8780487804879</v>
      </c>
    </row>
    <row r="108" spans="1:9" ht="23.5" x14ac:dyDescent="0.35">
      <c r="A108"/>
      <c r="B108" s="60"/>
      <c r="C108" s="28"/>
      <c r="D108" s="50" t="s">
        <v>137</v>
      </c>
      <c r="E108" s="29" t="s">
        <v>8</v>
      </c>
      <c r="F108" s="29" t="s">
        <v>8</v>
      </c>
      <c r="G108" s="29" t="s">
        <v>3</v>
      </c>
      <c r="H108" s="28"/>
      <c r="I108" s="59"/>
    </row>
    <row r="109" spans="1:9" ht="23.5" x14ac:dyDescent="0.35">
      <c r="A109"/>
      <c r="B109" s="69" t="s">
        <v>29</v>
      </c>
      <c r="C109" s="46" t="s">
        <v>44</v>
      </c>
      <c r="D109" s="48" t="s">
        <v>199</v>
      </c>
      <c r="E109" s="29" t="s">
        <v>28</v>
      </c>
      <c r="F109" s="29" t="s">
        <v>28</v>
      </c>
      <c r="G109" s="29" t="s">
        <v>3</v>
      </c>
      <c r="H109" s="28"/>
      <c r="I109" s="59"/>
    </row>
    <row r="110" spans="1:9" ht="23.5" x14ac:dyDescent="0.35">
      <c r="A110"/>
      <c r="B110" s="60"/>
      <c r="C110" s="46" t="s">
        <v>45</v>
      </c>
      <c r="D110" s="48" t="s">
        <v>205</v>
      </c>
      <c r="E110" s="29" t="s">
        <v>28</v>
      </c>
      <c r="F110" s="29" t="s">
        <v>28</v>
      </c>
      <c r="G110" s="29" t="s">
        <v>3</v>
      </c>
      <c r="H110" s="28"/>
      <c r="I110" s="59"/>
    </row>
    <row r="111" spans="1:9" ht="23.5" x14ac:dyDescent="0.35">
      <c r="A111"/>
      <c r="B111" s="60"/>
      <c r="C111" s="46" t="s">
        <v>46</v>
      </c>
      <c r="D111" s="48" t="s">
        <v>203</v>
      </c>
      <c r="E111" s="29" t="s">
        <v>28</v>
      </c>
      <c r="F111" s="29" t="s">
        <v>28</v>
      </c>
      <c r="G111" s="29" t="s">
        <v>3</v>
      </c>
      <c r="H111" s="28"/>
      <c r="I111" s="59"/>
    </row>
    <row r="112" spans="1:9" ht="24" thickBot="1" x14ac:dyDescent="0.4">
      <c r="A112"/>
      <c r="B112" s="60"/>
      <c r="C112" s="46" t="s">
        <v>47</v>
      </c>
      <c r="D112" s="49" t="s">
        <v>196</v>
      </c>
      <c r="E112" s="32" t="s">
        <v>28</v>
      </c>
      <c r="F112" s="32" t="s">
        <v>28</v>
      </c>
      <c r="G112" s="32" t="s">
        <v>3</v>
      </c>
      <c r="H112" s="33"/>
      <c r="I112" s="61"/>
    </row>
    <row r="113" spans="1:9" x14ac:dyDescent="0.35">
      <c r="A113"/>
      <c r="B113" s="66" t="s">
        <v>132</v>
      </c>
      <c r="C113" s="102" t="s">
        <v>133</v>
      </c>
      <c r="D113" s="103"/>
      <c r="E113" s="29" t="s">
        <v>6</v>
      </c>
      <c r="F113" s="29" t="s">
        <v>6</v>
      </c>
      <c r="G113" s="29" t="s">
        <v>6</v>
      </c>
      <c r="H113" s="28"/>
      <c r="I113" s="59"/>
    </row>
    <row r="114" spans="1:9" x14ac:dyDescent="0.35">
      <c r="A114"/>
      <c r="B114" s="60"/>
      <c r="C114" s="28"/>
      <c r="D114" s="30"/>
      <c r="E114" s="29" t="s">
        <v>7</v>
      </c>
      <c r="F114" s="29" t="s">
        <v>7</v>
      </c>
      <c r="G114" s="29"/>
      <c r="H114" s="3">
        <v>3100</v>
      </c>
      <c r="I114" s="4">
        <f>H114/1.23</f>
        <v>2520.3252032520327</v>
      </c>
    </row>
    <row r="115" spans="1:9" x14ac:dyDescent="0.35">
      <c r="A115"/>
      <c r="B115" s="60"/>
      <c r="C115" s="28"/>
      <c r="D115" s="30"/>
      <c r="E115" s="29"/>
      <c r="F115" s="29"/>
      <c r="G115" s="29" t="s">
        <v>7</v>
      </c>
      <c r="H115" s="3">
        <v>2000</v>
      </c>
      <c r="I115" s="4">
        <f>H115/1.23</f>
        <v>1626.0162601626016</v>
      </c>
    </row>
    <row r="116" spans="1:9" ht="23.5" x14ac:dyDescent="0.35">
      <c r="A116"/>
      <c r="B116" s="70" t="s">
        <v>134</v>
      </c>
      <c r="C116" s="51" t="s">
        <v>84</v>
      </c>
      <c r="D116" s="48" t="s">
        <v>206</v>
      </c>
      <c r="E116" s="29" t="s">
        <v>28</v>
      </c>
      <c r="F116" s="29" t="s">
        <v>28</v>
      </c>
      <c r="G116" s="29"/>
      <c r="H116" s="14"/>
      <c r="I116" s="71"/>
    </row>
    <row r="117" spans="1:9" ht="23.5" x14ac:dyDescent="0.35">
      <c r="A117"/>
      <c r="B117" s="72"/>
      <c r="C117" s="51" t="s">
        <v>79</v>
      </c>
      <c r="D117" s="48" t="s">
        <v>210</v>
      </c>
      <c r="E117" s="29" t="s">
        <v>28</v>
      </c>
      <c r="F117" s="29" t="s">
        <v>28</v>
      </c>
      <c r="G117" s="29" t="s">
        <v>28</v>
      </c>
      <c r="H117" s="14"/>
      <c r="I117" s="71"/>
    </row>
    <row r="118" spans="1:9" ht="24" thickBot="1" x14ac:dyDescent="0.4">
      <c r="A118"/>
      <c r="B118" s="60"/>
      <c r="C118" s="51" t="s">
        <v>81</v>
      </c>
      <c r="D118" s="48" t="s">
        <v>208</v>
      </c>
      <c r="E118" s="41" t="s">
        <v>28</v>
      </c>
      <c r="F118" s="32" t="s">
        <v>28</v>
      </c>
      <c r="G118" s="32" t="s">
        <v>28</v>
      </c>
      <c r="H118" s="24"/>
      <c r="I118" s="73"/>
    </row>
    <row r="119" spans="1:9" x14ac:dyDescent="0.35">
      <c r="A119"/>
      <c r="B119" s="66" t="s">
        <v>135</v>
      </c>
      <c r="C119" s="107" t="s">
        <v>354</v>
      </c>
      <c r="D119" s="103"/>
      <c r="E119" s="1" t="s">
        <v>6</v>
      </c>
      <c r="F119" s="1" t="s">
        <v>6</v>
      </c>
      <c r="G119" s="1" t="s">
        <v>6</v>
      </c>
      <c r="H119" s="28"/>
      <c r="I119" s="59"/>
    </row>
    <row r="120" spans="1:9" x14ac:dyDescent="0.35">
      <c r="A120"/>
      <c r="B120" s="60"/>
      <c r="C120" s="28"/>
      <c r="D120" s="30"/>
      <c r="E120" s="29" t="s">
        <v>7</v>
      </c>
      <c r="F120" s="29" t="s">
        <v>7</v>
      </c>
      <c r="G120" s="29" t="s">
        <v>7</v>
      </c>
      <c r="H120" s="3">
        <v>1980</v>
      </c>
      <c r="I120" s="4">
        <f>H120/1.23</f>
        <v>1609.7560975609756</v>
      </c>
    </row>
    <row r="121" spans="1:9" ht="23.5" x14ac:dyDescent="0.35">
      <c r="A121"/>
      <c r="B121" s="70" t="s">
        <v>134</v>
      </c>
      <c r="C121" s="51" t="s">
        <v>47</v>
      </c>
      <c r="D121" s="48" t="s">
        <v>196</v>
      </c>
      <c r="E121" s="29" t="s">
        <v>28</v>
      </c>
      <c r="F121" s="29" t="s">
        <v>28</v>
      </c>
      <c r="G121" s="29" t="s">
        <v>28</v>
      </c>
      <c r="H121" s="14"/>
      <c r="I121" s="71"/>
    </row>
    <row r="122" spans="1:9" ht="23.5" x14ac:dyDescent="0.35">
      <c r="A122"/>
      <c r="B122" s="72"/>
      <c r="C122" s="51" t="s">
        <v>45</v>
      </c>
      <c r="D122" s="48" t="s">
        <v>205</v>
      </c>
      <c r="E122" s="29" t="s">
        <v>28</v>
      </c>
      <c r="F122" s="29" t="s">
        <v>28</v>
      </c>
      <c r="G122" s="29" t="s">
        <v>28</v>
      </c>
      <c r="H122" s="14"/>
      <c r="I122" s="71"/>
    </row>
    <row r="123" spans="1:9" ht="24" thickBot="1" x14ac:dyDescent="0.4">
      <c r="A123"/>
      <c r="B123" s="72"/>
      <c r="C123" s="51" t="s">
        <v>44</v>
      </c>
      <c r="D123" s="48" t="s">
        <v>199</v>
      </c>
      <c r="E123" s="36" t="s">
        <v>28</v>
      </c>
      <c r="F123" s="29" t="s">
        <v>28</v>
      </c>
      <c r="G123" s="36" t="s">
        <v>28</v>
      </c>
      <c r="H123" s="14"/>
      <c r="I123" s="71"/>
    </row>
    <row r="124" spans="1:9" ht="15" customHeight="1" x14ac:dyDescent="0.35">
      <c r="A124"/>
      <c r="B124" s="58" t="s">
        <v>36</v>
      </c>
      <c r="C124" s="107" t="s">
        <v>275</v>
      </c>
      <c r="D124" s="103" t="s">
        <v>5</v>
      </c>
      <c r="E124" s="37" t="s">
        <v>6</v>
      </c>
      <c r="F124" s="38" t="s">
        <v>6</v>
      </c>
      <c r="G124" s="38" t="s">
        <v>12</v>
      </c>
      <c r="H124" s="39"/>
      <c r="I124" s="62"/>
    </row>
    <row r="125" spans="1:9" ht="23.5" customHeight="1" x14ac:dyDescent="0.35">
      <c r="A125"/>
      <c r="B125" s="60"/>
      <c r="C125" s="28"/>
      <c r="D125" s="30" t="s">
        <v>3</v>
      </c>
      <c r="E125" s="29" t="s">
        <v>7</v>
      </c>
      <c r="F125" s="29" t="s">
        <v>7</v>
      </c>
      <c r="G125" s="29" t="s">
        <v>7</v>
      </c>
      <c r="H125" s="3">
        <v>0</v>
      </c>
      <c r="I125" s="4">
        <v>0</v>
      </c>
    </row>
    <row r="126" spans="1:9" ht="24" thickBot="1" x14ac:dyDescent="0.4">
      <c r="A126"/>
      <c r="B126" s="60"/>
      <c r="C126" s="28"/>
      <c r="D126" s="43" t="s">
        <v>149</v>
      </c>
      <c r="E126" s="29" t="s">
        <v>8</v>
      </c>
      <c r="F126" s="29" t="s">
        <v>8</v>
      </c>
      <c r="G126" s="29" t="s">
        <v>3</v>
      </c>
      <c r="H126" s="14"/>
      <c r="I126" s="71"/>
    </row>
    <row r="127" spans="1:9" ht="15" customHeight="1" x14ac:dyDescent="0.35">
      <c r="A127"/>
      <c r="B127" s="58" t="s">
        <v>37</v>
      </c>
      <c r="C127" s="107" t="s">
        <v>276</v>
      </c>
      <c r="D127" s="103" t="s">
        <v>5</v>
      </c>
      <c r="E127" s="29" t="s">
        <v>6</v>
      </c>
      <c r="F127" s="29" t="s">
        <v>6</v>
      </c>
      <c r="G127" s="29" t="s">
        <v>12</v>
      </c>
      <c r="H127" s="28"/>
      <c r="I127" s="59"/>
    </row>
    <row r="128" spans="1:9" ht="23.5" customHeight="1" x14ac:dyDescent="0.35">
      <c r="A128"/>
      <c r="B128" s="60"/>
      <c r="C128" s="28"/>
      <c r="D128" s="30" t="s">
        <v>3</v>
      </c>
      <c r="E128" s="29" t="s">
        <v>7</v>
      </c>
      <c r="F128" s="29" t="s">
        <v>7</v>
      </c>
      <c r="G128" s="29" t="s">
        <v>7</v>
      </c>
      <c r="H128" s="3">
        <v>0</v>
      </c>
      <c r="I128" s="4">
        <v>0</v>
      </c>
    </row>
    <row r="129" spans="1:9" ht="24" thickBot="1" x14ac:dyDescent="0.4">
      <c r="A129"/>
      <c r="B129" s="60"/>
      <c r="C129" s="28"/>
      <c r="D129" s="43" t="s">
        <v>149</v>
      </c>
      <c r="E129" s="29" t="s">
        <v>8</v>
      </c>
      <c r="F129" s="29" t="s">
        <v>8</v>
      </c>
      <c r="G129" s="29" t="s">
        <v>3</v>
      </c>
      <c r="H129" s="28"/>
      <c r="I129" s="59"/>
    </row>
    <row r="130" spans="1:9" ht="15" customHeight="1" x14ac:dyDescent="0.35">
      <c r="A130"/>
      <c r="B130" s="58" t="s">
        <v>38</v>
      </c>
      <c r="C130" s="107" t="s">
        <v>277</v>
      </c>
      <c r="D130" s="103" t="s">
        <v>5</v>
      </c>
      <c r="E130" s="29" t="s">
        <v>6</v>
      </c>
      <c r="F130" s="29" t="s">
        <v>6</v>
      </c>
      <c r="G130" s="29" t="s">
        <v>12</v>
      </c>
      <c r="H130" s="28"/>
      <c r="I130" s="59"/>
    </row>
    <row r="131" spans="1:9" ht="23.5" customHeight="1" x14ac:dyDescent="0.35">
      <c r="A131"/>
      <c r="B131" s="60"/>
      <c r="C131" s="28"/>
      <c r="D131" s="30" t="s">
        <v>3</v>
      </c>
      <c r="E131" s="29" t="s">
        <v>7</v>
      </c>
      <c r="F131" s="29" t="s">
        <v>7</v>
      </c>
      <c r="G131" s="29" t="s">
        <v>7</v>
      </c>
      <c r="H131" s="3">
        <v>0</v>
      </c>
      <c r="I131" s="4">
        <v>0</v>
      </c>
    </row>
    <row r="132" spans="1:9" ht="24" thickBot="1" x14ac:dyDescent="0.4">
      <c r="A132"/>
      <c r="B132" s="60"/>
      <c r="C132" s="28"/>
      <c r="D132" s="43" t="s">
        <v>149</v>
      </c>
      <c r="E132" s="29" t="s">
        <v>8</v>
      </c>
      <c r="F132" s="29" t="s">
        <v>8</v>
      </c>
      <c r="G132" s="29" t="s">
        <v>3</v>
      </c>
      <c r="H132" s="28"/>
      <c r="I132" s="59"/>
    </row>
    <row r="133" spans="1:9" ht="15" customHeight="1" x14ac:dyDescent="0.35">
      <c r="A133"/>
      <c r="B133" s="58" t="s">
        <v>42</v>
      </c>
      <c r="C133" s="107" t="s">
        <v>278</v>
      </c>
      <c r="D133" s="103" t="s">
        <v>5</v>
      </c>
      <c r="E133" s="29" t="s">
        <v>6</v>
      </c>
      <c r="F133" s="29" t="s">
        <v>6</v>
      </c>
      <c r="G133" s="29" t="s">
        <v>12</v>
      </c>
      <c r="H133" s="28"/>
      <c r="I133" s="59"/>
    </row>
    <row r="134" spans="1:9" ht="23.5" customHeight="1" x14ac:dyDescent="0.35">
      <c r="A134"/>
      <c r="B134" s="60"/>
      <c r="C134" s="28"/>
      <c r="D134" s="30" t="s">
        <v>3</v>
      </c>
      <c r="E134" s="29" t="s">
        <v>7</v>
      </c>
      <c r="F134" s="29" t="s">
        <v>7</v>
      </c>
      <c r="G134" s="29" t="s">
        <v>7</v>
      </c>
      <c r="H134" s="3">
        <v>0</v>
      </c>
      <c r="I134" s="4">
        <v>0</v>
      </c>
    </row>
    <row r="135" spans="1:9" ht="23.5" x14ac:dyDescent="0.35">
      <c r="A135"/>
      <c r="B135" s="60"/>
      <c r="C135" s="28"/>
      <c r="D135" s="43" t="s">
        <v>150</v>
      </c>
      <c r="E135" s="29" t="s">
        <v>8</v>
      </c>
      <c r="F135" s="29" t="s">
        <v>8</v>
      </c>
      <c r="G135" s="29" t="s">
        <v>3</v>
      </c>
      <c r="H135" s="28"/>
      <c r="I135" s="59"/>
    </row>
    <row r="136" spans="1:9" ht="23.5" x14ac:dyDescent="0.35">
      <c r="A136"/>
      <c r="B136" s="60"/>
      <c r="C136" s="28"/>
      <c r="D136" s="43" t="s">
        <v>140</v>
      </c>
      <c r="E136" s="29" t="s">
        <v>8</v>
      </c>
      <c r="F136" s="29" t="s">
        <v>8</v>
      </c>
      <c r="G136" s="29" t="s">
        <v>3</v>
      </c>
      <c r="H136" s="28"/>
      <c r="I136" s="59"/>
    </row>
    <row r="137" spans="1:9" ht="24" thickBot="1" x14ac:dyDescent="0.4">
      <c r="A137"/>
      <c r="B137" s="60"/>
      <c r="C137" s="28"/>
      <c r="D137" s="43" t="s">
        <v>148</v>
      </c>
      <c r="E137" s="29" t="s">
        <v>8</v>
      </c>
      <c r="F137" s="29" t="s">
        <v>8</v>
      </c>
      <c r="G137" s="29" t="s">
        <v>3</v>
      </c>
      <c r="H137" s="28"/>
      <c r="I137" s="59"/>
    </row>
    <row r="138" spans="1:9" ht="15" thickBot="1" x14ac:dyDescent="0.4">
      <c r="A138"/>
      <c r="B138" s="104" t="s">
        <v>293</v>
      </c>
      <c r="C138" s="105" t="s">
        <v>3</v>
      </c>
      <c r="D138" s="105" t="s">
        <v>3</v>
      </c>
      <c r="E138" s="105" t="s">
        <v>3</v>
      </c>
      <c r="F138" s="105" t="s">
        <v>3</v>
      </c>
      <c r="G138" s="105" t="s">
        <v>3</v>
      </c>
      <c r="H138" s="105" t="s">
        <v>3</v>
      </c>
      <c r="I138" s="106" t="s">
        <v>3</v>
      </c>
    </row>
    <row r="139" spans="1:9" ht="15" thickBot="1" x14ac:dyDescent="0.4">
      <c r="A139"/>
      <c r="B139" s="104" t="s">
        <v>292</v>
      </c>
      <c r="C139" s="105" t="s">
        <v>3</v>
      </c>
      <c r="D139" s="105" t="s">
        <v>3</v>
      </c>
      <c r="E139" s="105" t="s">
        <v>3</v>
      </c>
      <c r="F139" s="105" t="s">
        <v>3</v>
      </c>
      <c r="G139" s="105" t="s">
        <v>3</v>
      </c>
      <c r="H139" s="105" t="s">
        <v>3</v>
      </c>
      <c r="I139" s="106" t="s">
        <v>3</v>
      </c>
    </row>
    <row r="140" spans="1:9" ht="15" customHeight="1" x14ac:dyDescent="0.35">
      <c r="A140"/>
      <c r="B140" s="58" t="s">
        <v>48</v>
      </c>
      <c r="C140" s="102" t="s">
        <v>180</v>
      </c>
      <c r="D140" s="103" t="s">
        <v>5</v>
      </c>
      <c r="E140" s="29" t="s">
        <v>12</v>
      </c>
      <c r="F140" s="29" t="s">
        <v>12</v>
      </c>
      <c r="G140" s="29" t="s">
        <v>3</v>
      </c>
      <c r="H140" s="28"/>
      <c r="I140" s="59"/>
    </row>
    <row r="141" spans="1:9" ht="23.5" customHeight="1" x14ac:dyDescent="0.35">
      <c r="A141"/>
      <c r="B141" s="60"/>
      <c r="C141" s="28"/>
      <c r="D141" s="30" t="s">
        <v>3</v>
      </c>
      <c r="E141" s="29" t="s">
        <v>7</v>
      </c>
      <c r="F141" s="29" t="s">
        <v>7</v>
      </c>
      <c r="G141" s="29" t="s">
        <v>3</v>
      </c>
      <c r="H141" s="3">
        <v>0</v>
      </c>
      <c r="I141" s="4">
        <v>0</v>
      </c>
    </row>
    <row r="142" spans="1:9" ht="65.5" thickBot="1" x14ac:dyDescent="0.4">
      <c r="A142"/>
      <c r="B142" s="60"/>
      <c r="C142" s="28"/>
      <c r="D142" s="31" t="s">
        <v>282</v>
      </c>
      <c r="E142" s="32" t="s">
        <v>8</v>
      </c>
      <c r="F142" s="32" t="s">
        <v>8</v>
      </c>
      <c r="G142" s="32" t="s">
        <v>3</v>
      </c>
      <c r="H142" s="33"/>
      <c r="I142" s="61"/>
    </row>
    <row r="143" spans="1:9" ht="15" customHeight="1" x14ac:dyDescent="0.35">
      <c r="A143"/>
      <c r="B143" s="58" t="s">
        <v>49</v>
      </c>
      <c r="C143" s="102" t="s">
        <v>181</v>
      </c>
      <c r="D143" s="103" t="s">
        <v>5</v>
      </c>
      <c r="E143" s="29" t="s">
        <v>6</v>
      </c>
      <c r="F143" s="29" t="s">
        <v>6</v>
      </c>
      <c r="G143" s="29" t="s">
        <v>3</v>
      </c>
      <c r="H143" s="28"/>
      <c r="I143" s="59"/>
    </row>
    <row r="144" spans="1:9" ht="23.5" customHeight="1" x14ac:dyDescent="0.35">
      <c r="A144"/>
      <c r="B144" s="60"/>
      <c r="C144" s="28"/>
      <c r="D144" s="30" t="s">
        <v>3</v>
      </c>
      <c r="E144" s="29" t="s">
        <v>7</v>
      </c>
      <c r="F144" s="29" t="s">
        <v>7</v>
      </c>
      <c r="G144" s="29" t="s">
        <v>3</v>
      </c>
      <c r="H144" s="3">
        <v>2840</v>
      </c>
      <c r="I144" s="4">
        <f>H144/1.23</f>
        <v>2308.9430894308944</v>
      </c>
    </row>
    <row r="145" spans="1:10" ht="65.5" thickBot="1" x14ac:dyDescent="0.4">
      <c r="A145"/>
      <c r="B145" s="60"/>
      <c r="C145" s="28"/>
      <c r="D145" s="31" t="s">
        <v>283</v>
      </c>
      <c r="E145" s="32" t="s">
        <v>8</v>
      </c>
      <c r="F145" s="32" t="s">
        <v>8</v>
      </c>
      <c r="G145" s="32" t="s">
        <v>3</v>
      </c>
      <c r="H145" s="33"/>
      <c r="I145" s="61"/>
    </row>
    <row r="146" spans="1:10" ht="15" customHeight="1" x14ac:dyDescent="0.35">
      <c r="A146"/>
      <c r="B146" s="58" t="s">
        <v>50</v>
      </c>
      <c r="C146" s="102" t="s">
        <v>182</v>
      </c>
      <c r="D146" s="103" t="s">
        <v>5</v>
      </c>
      <c r="E146" s="29" t="s">
        <v>6</v>
      </c>
      <c r="F146" s="29" t="s">
        <v>6</v>
      </c>
      <c r="G146" s="29" t="s">
        <v>3</v>
      </c>
      <c r="H146" s="28"/>
      <c r="I146" s="59"/>
    </row>
    <row r="147" spans="1:10" ht="23.5" customHeight="1" x14ac:dyDescent="0.35">
      <c r="A147"/>
      <c r="B147" s="60"/>
      <c r="C147" s="28"/>
      <c r="D147" s="30" t="s">
        <v>3</v>
      </c>
      <c r="E147" s="29" t="s">
        <v>7</v>
      </c>
      <c r="F147" s="29" t="s">
        <v>7</v>
      </c>
      <c r="G147" s="29" t="s">
        <v>3</v>
      </c>
      <c r="H147" s="3">
        <v>1810</v>
      </c>
      <c r="I147" s="4">
        <f>H147/1.23</f>
        <v>1471.5447154471544</v>
      </c>
    </row>
    <row r="148" spans="1:10" ht="65.5" thickBot="1" x14ac:dyDescent="0.4">
      <c r="A148"/>
      <c r="B148" s="60"/>
      <c r="C148" s="28"/>
      <c r="D148" s="31" t="s">
        <v>284</v>
      </c>
      <c r="E148" s="32" t="s">
        <v>8</v>
      </c>
      <c r="F148" s="32" t="s">
        <v>8</v>
      </c>
      <c r="G148" s="32" t="s">
        <v>3</v>
      </c>
      <c r="H148" s="33"/>
      <c r="I148" s="61"/>
    </row>
    <row r="149" spans="1:10" ht="15" customHeight="1" x14ac:dyDescent="0.35">
      <c r="A149"/>
      <c r="B149" s="58" t="s">
        <v>51</v>
      </c>
      <c r="C149" s="102" t="s">
        <v>183</v>
      </c>
      <c r="D149" s="103" t="s">
        <v>5</v>
      </c>
      <c r="E149" s="29" t="s">
        <v>6</v>
      </c>
      <c r="F149" s="29" t="s">
        <v>6</v>
      </c>
      <c r="G149" s="29" t="s">
        <v>3</v>
      </c>
      <c r="H149" s="28"/>
      <c r="I149" s="59"/>
    </row>
    <row r="150" spans="1:10" ht="23.5" customHeight="1" x14ac:dyDescent="0.35">
      <c r="A150"/>
      <c r="B150" s="60"/>
      <c r="C150" s="28"/>
      <c r="D150" s="30" t="s">
        <v>3</v>
      </c>
      <c r="E150" s="29" t="s">
        <v>7</v>
      </c>
      <c r="F150" s="29" t="s">
        <v>7</v>
      </c>
      <c r="G150" s="29" t="s">
        <v>3</v>
      </c>
      <c r="H150" s="3">
        <v>1810</v>
      </c>
      <c r="I150" s="4">
        <f>H150/1.23</f>
        <v>1471.5447154471544</v>
      </c>
    </row>
    <row r="151" spans="1:10" ht="65.5" thickBot="1" x14ac:dyDescent="0.4">
      <c r="A151"/>
      <c r="B151" s="60"/>
      <c r="C151" s="28"/>
      <c r="D151" s="31" t="s">
        <v>285</v>
      </c>
      <c r="E151" s="32" t="s">
        <v>8</v>
      </c>
      <c r="F151" s="32" t="s">
        <v>8</v>
      </c>
      <c r="G151" s="32" t="s">
        <v>3</v>
      </c>
      <c r="H151" s="33"/>
      <c r="I151" s="61"/>
    </row>
    <row r="152" spans="1:10" ht="15" customHeight="1" x14ac:dyDescent="0.35">
      <c r="A152"/>
      <c r="B152" s="58" t="s">
        <v>52</v>
      </c>
      <c r="C152" s="102" t="s">
        <v>184</v>
      </c>
      <c r="D152" s="103" t="s">
        <v>5</v>
      </c>
      <c r="E152" s="29" t="s">
        <v>6</v>
      </c>
      <c r="F152" s="29" t="s">
        <v>6</v>
      </c>
      <c r="G152" s="29" t="s">
        <v>12</v>
      </c>
      <c r="H152" s="28"/>
      <c r="I152" s="59"/>
    </row>
    <row r="153" spans="1:10" ht="23.5" customHeight="1" x14ac:dyDescent="0.35">
      <c r="A153"/>
      <c r="B153" s="60"/>
      <c r="C153" s="28"/>
      <c r="D153" s="30" t="s">
        <v>3</v>
      </c>
      <c r="E153" s="29" t="s">
        <v>7</v>
      </c>
      <c r="F153" s="29" t="s">
        <v>7</v>
      </c>
      <c r="G153" s="29" t="s">
        <v>7</v>
      </c>
      <c r="H153" s="3">
        <v>0</v>
      </c>
      <c r="I153" s="4">
        <v>0</v>
      </c>
    </row>
    <row r="154" spans="1:10" ht="24" thickBot="1" x14ac:dyDescent="0.4">
      <c r="A154"/>
      <c r="B154" s="60"/>
      <c r="C154" s="28"/>
      <c r="D154" s="43" t="s">
        <v>113</v>
      </c>
      <c r="E154" s="29" t="s">
        <v>8</v>
      </c>
      <c r="F154" s="29" t="s">
        <v>8</v>
      </c>
      <c r="G154" s="29"/>
      <c r="H154" s="33"/>
      <c r="I154" s="61"/>
    </row>
    <row r="155" spans="1:10" ht="35.15" customHeight="1" x14ac:dyDescent="0.35">
      <c r="A155"/>
      <c r="B155" s="58" t="s">
        <v>53</v>
      </c>
      <c r="C155" s="107" t="s">
        <v>235</v>
      </c>
      <c r="D155" s="103" t="s">
        <v>5</v>
      </c>
      <c r="E155" s="37" t="s">
        <v>6</v>
      </c>
      <c r="F155" s="38" t="s">
        <v>6</v>
      </c>
      <c r="G155" s="38" t="s">
        <v>6</v>
      </c>
      <c r="H155" s="28"/>
      <c r="I155" s="62"/>
    </row>
    <row r="156" spans="1:10" ht="23.5" customHeight="1" x14ac:dyDescent="0.35">
      <c r="A156"/>
      <c r="B156" s="60"/>
      <c r="C156" s="28"/>
      <c r="D156" s="30" t="s">
        <v>3</v>
      </c>
      <c r="E156" s="29" t="s">
        <v>7</v>
      </c>
      <c r="F156" s="29" t="s">
        <v>7</v>
      </c>
      <c r="G156" s="29" t="s">
        <v>3</v>
      </c>
      <c r="H156" s="3">
        <v>4450</v>
      </c>
      <c r="I156" s="4">
        <f>H156/1.23</f>
        <v>3617.8861788617887</v>
      </c>
      <c r="J156" s="28"/>
    </row>
    <row r="157" spans="1:10" ht="23.5" customHeight="1" x14ac:dyDescent="0.35">
      <c r="A157"/>
      <c r="B157" s="60"/>
      <c r="C157" s="28"/>
      <c r="D157" s="30" t="s">
        <v>3</v>
      </c>
      <c r="E157" s="29" t="s">
        <v>3</v>
      </c>
      <c r="F157" s="29" t="s">
        <v>3</v>
      </c>
      <c r="G157" s="29" t="s">
        <v>7</v>
      </c>
      <c r="H157" s="3">
        <v>1140</v>
      </c>
      <c r="I157" s="4">
        <f>H157/1.23</f>
        <v>926.82926829268297</v>
      </c>
      <c r="J157" s="28"/>
    </row>
    <row r="158" spans="1:10" ht="65" x14ac:dyDescent="0.35">
      <c r="A158"/>
      <c r="B158" s="60"/>
      <c r="C158" s="28"/>
      <c r="D158" s="34" t="s">
        <v>286</v>
      </c>
      <c r="E158" s="29" t="s">
        <v>8</v>
      </c>
      <c r="F158" s="29" t="s">
        <v>8</v>
      </c>
      <c r="G158" s="29" t="s">
        <v>8</v>
      </c>
      <c r="H158" s="28"/>
      <c r="I158" s="59"/>
    </row>
    <row r="159" spans="1:10" ht="23.5" customHeight="1" x14ac:dyDescent="0.35">
      <c r="A159"/>
      <c r="B159" s="60"/>
      <c r="C159" s="28"/>
      <c r="D159" s="43" t="s">
        <v>157</v>
      </c>
      <c r="E159" s="29" t="s">
        <v>7</v>
      </c>
      <c r="F159" s="29" t="s">
        <v>7</v>
      </c>
      <c r="G159" s="29" t="s">
        <v>3</v>
      </c>
      <c r="H159" s="3">
        <v>2280</v>
      </c>
      <c r="I159" s="4">
        <f>H159/1.23</f>
        <v>1853.6585365853659</v>
      </c>
      <c r="J159" s="28"/>
    </row>
    <row r="160" spans="1:10" ht="23.5" customHeight="1" thickBot="1" x14ac:dyDescent="0.4">
      <c r="A160"/>
      <c r="B160" s="60"/>
      <c r="C160" s="28"/>
      <c r="D160" s="35" t="s">
        <v>158</v>
      </c>
      <c r="E160" s="32" t="s">
        <v>7</v>
      </c>
      <c r="F160" s="32" t="s">
        <v>7</v>
      </c>
      <c r="G160" s="32" t="s">
        <v>3</v>
      </c>
      <c r="H160" s="11">
        <v>1140</v>
      </c>
      <c r="I160" s="64">
        <f>H160/1.23</f>
        <v>926.82926829268297</v>
      </c>
    </row>
    <row r="161" spans="1:10" ht="27" customHeight="1" x14ac:dyDescent="0.35">
      <c r="A161"/>
      <c r="B161" s="58" t="s">
        <v>54</v>
      </c>
      <c r="C161" s="107" t="s">
        <v>236</v>
      </c>
      <c r="D161" s="103" t="s">
        <v>5</v>
      </c>
      <c r="E161" s="29" t="s">
        <v>6</v>
      </c>
      <c r="F161" s="29" t="s">
        <v>6</v>
      </c>
      <c r="G161" s="29" t="s">
        <v>6</v>
      </c>
      <c r="H161" s="28"/>
      <c r="I161" s="62"/>
    </row>
    <row r="162" spans="1:10" ht="23.5" customHeight="1" x14ac:dyDescent="0.35">
      <c r="A162"/>
      <c r="B162" s="60"/>
      <c r="C162" s="28"/>
      <c r="D162" s="30" t="s">
        <v>3</v>
      </c>
      <c r="E162" s="29" t="s">
        <v>7</v>
      </c>
      <c r="F162" s="29" t="s">
        <v>7</v>
      </c>
      <c r="G162" s="29" t="s">
        <v>3</v>
      </c>
      <c r="H162" s="3">
        <v>1660</v>
      </c>
      <c r="I162" s="4">
        <f>H162/1.23</f>
        <v>1349.5934959349593</v>
      </c>
      <c r="J162" s="28"/>
    </row>
    <row r="163" spans="1:10" ht="23.5" customHeight="1" x14ac:dyDescent="0.35">
      <c r="A163"/>
      <c r="B163" s="60"/>
      <c r="C163" s="28"/>
      <c r="D163" s="30" t="s">
        <v>3</v>
      </c>
      <c r="E163" s="29" t="s">
        <v>3</v>
      </c>
      <c r="F163" s="29" t="s">
        <v>3</v>
      </c>
      <c r="G163" s="29" t="s">
        <v>7</v>
      </c>
      <c r="H163" s="3">
        <v>0</v>
      </c>
      <c r="I163" s="4">
        <v>0</v>
      </c>
    </row>
    <row r="164" spans="1:10" ht="65" x14ac:dyDescent="0.35">
      <c r="A164"/>
      <c r="B164" s="60"/>
      <c r="C164" s="28"/>
      <c r="D164" s="34" t="s">
        <v>287</v>
      </c>
      <c r="E164" s="29" t="s">
        <v>8</v>
      </c>
      <c r="F164" s="29" t="s">
        <v>8</v>
      </c>
      <c r="G164" s="29" t="s">
        <v>8</v>
      </c>
      <c r="H164" s="28"/>
      <c r="I164" s="59"/>
    </row>
    <row r="165" spans="1:10" ht="23.5" x14ac:dyDescent="0.35">
      <c r="A165"/>
      <c r="B165" s="60"/>
      <c r="C165" s="28"/>
      <c r="D165" s="43" t="s">
        <v>149</v>
      </c>
      <c r="E165" s="29" t="s">
        <v>8</v>
      </c>
      <c r="F165" s="29" t="s">
        <v>8</v>
      </c>
      <c r="G165" s="29" t="s">
        <v>3</v>
      </c>
      <c r="H165" s="28"/>
      <c r="I165" s="59"/>
    </row>
    <row r="166" spans="1:10" ht="23.5" customHeight="1" thickBot="1" x14ac:dyDescent="0.4">
      <c r="A166"/>
      <c r="B166" s="60"/>
      <c r="C166" s="28"/>
      <c r="D166" s="43" t="s">
        <v>158</v>
      </c>
      <c r="E166" s="41" t="s">
        <v>7</v>
      </c>
      <c r="F166" s="36" t="s">
        <v>7</v>
      </c>
      <c r="G166" s="32" t="s">
        <v>3</v>
      </c>
      <c r="H166" s="11">
        <v>0</v>
      </c>
      <c r="I166" s="63">
        <v>0</v>
      </c>
    </row>
    <row r="167" spans="1:10" ht="33" customHeight="1" x14ac:dyDescent="0.35">
      <c r="A167"/>
      <c r="B167" s="58" t="s">
        <v>55</v>
      </c>
      <c r="C167" s="107" t="s">
        <v>237</v>
      </c>
      <c r="D167" s="103" t="s">
        <v>5</v>
      </c>
      <c r="E167" s="29"/>
      <c r="F167" s="38"/>
      <c r="G167" s="29" t="s">
        <v>6</v>
      </c>
      <c r="H167" s="28"/>
      <c r="I167" s="59"/>
    </row>
    <row r="168" spans="1:10" ht="23.5" customHeight="1" x14ac:dyDescent="0.35">
      <c r="A168"/>
      <c r="B168" s="60"/>
      <c r="C168" s="28"/>
      <c r="D168" s="30" t="s">
        <v>3</v>
      </c>
      <c r="E168" s="29" t="s">
        <v>3</v>
      </c>
      <c r="F168" s="29" t="s">
        <v>3</v>
      </c>
      <c r="G168" s="29" t="s">
        <v>7</v>
      </c>
      <c r="H168" s="3">
        <v>980</v>
      </c>
      <c r="I168" s="4">
        <f>H168/1.23</f>
        <v>796.7479674796748</v>
      </c>
    </row>
    <row r="169" spans="1:10" ht="65.5" thickBot="1" x14ac:dyDescent="0.4">
      <c r="A169"/>
      <c r="B169" s="60"/>
      <c r="C169" s="28"/>
      <c r="D169" s="34" t="s">
        <v>288</v>
      </c>
      <c r="E169" s="36"/>
      <c r="F169" s="32"/>
      <c r="G169" s="32" t="s">
        <v>8</v>
      </c>
      <c r="H169" s="45"/>
      <c r="I169" s="65"/>
    </row>
    <row r="170" spans="1:10" ht="30" customHeight="1" x14ac:dyDescent="0.35">
      <c r="A170"/>
      <c r="B170" s="58" t="s">
        <v>56</v>
      </c>
      <c r="C170" s="107" t="s">
        <v>238</v>
      </c>
      <c r="D170" s="103" t="s">
        <v>5</v>
      </c>
      <c r="E170" s="37" t="s">
        <v>3</v>
      </c>
      <c r="F170" s="42" t="s">
        <v>3</v>
      </c>
      <c r="G170" s="42" t="s">
        <v>12</v>
      </c>
      <c r="H170" s="28"/>
      <c r="I170" s="59"/>
    </row>
    <row r="171" spans="1:10" ht="23.5" customHeight="1" x14ac:dyDescent="0.35">
      <c r="A171"/>
      <c r="B171" s="60"/>
      <c r="C171" s="28"/>
      <c r="D171" s="30" t="s">
        <v>3</v>
      </c>
      <c r="E171" s="29" t="s">
        <v>3</v>
      </c>
      <c r="F171" s="29" t="s">
        <v>3</v>
      </c>
      <c r="G171" s="29" t="s">
        <v>7</v>
      </c>
      <c r="H171" s="3">
        <v>0</v>
      </c>
      <c r="I171" s="4">
        <v>0</v>
      </c>
    </row>
    <row r="172" spans="1:10" ht="65.5" thickBot="1" x14ac:dyDescent="0.4">
      <c r="A172"/>
      <c r="B172" s="60"/>
      <c r="C172" s="28"/>
      <c r="D172" s="31" t="s">
        <v>289</v>
      </c>
      <c r="E172" s="32" t="s">
        <v>3</v>
      </c>
      <c r="F172" s="32" t="s">
        <v>3</v>
      </c>
      <c r="G172" s="32" t="s">
        <v>8</v>
      </c>
      <c r="H172" s="33"/>
      <c r="I172" s="61"/>
    </row>
    <row r="173" spans="1:10" ht="29.15" customHeight="1" x14ac:dyDescent="0.35">
      <c r="A173"/>
      <c r="B173" s="58" t="s">
        <v>57</v>
      </c>
      <c r="C173" s="107" t="s">
        <v>239</v>
      </c>
      <c r="D173" s="103" t="s">
        <v>5</v>
      </c>
      <c r="E173" s="29" t="s">
        <v>6</v>
      </c>
      <c r="F173" s="29" t="s">
        <v>6</v>
      </c>
      <c r="G173" s="29" t="s">
        <v>6</v>
      </c>
      <c r="H173" s="28"/>
      <c r="I173" s="59"/>
    </row>
    <row r="174" spans="1:10" ht="23.5" customHeight="1" x14ac:dyDescent="0.35">
      <c r="A174"/>
      <c r="B174" s="60"/>
      <c r="C174" s="28"/>
      <c r="D174" s="30" t="s">
        <v>3</v>
      </c>
      <c r="E174" s="29" t="s">
        <v>3</v>
      </c>
      <c r="F174" s="29" t="s">
        <v>3</v>
      </c>
      <c r="G174" s="29" t="s">
        <v>7</v>
      </c>
      <c r="H174" s="3">
        <v>0</v>
      </c>
      <c r="I174" s="4">
        <v>0</v>
      </c>
    </row>
    <row r="175" spans="1:10" ht="23.5" customHeight="1" x14ac:dyDescent="0.35">
      <c r="A175"/>
      <c r="B175" s="60"/>
      <c r="C175" s="28"/>
      <c r="D175" s="30" t="s">
        <v>3</v>
      </c>
      <c r="E175" s="29" t="s">
        <v>7</v>
      </c>
      <c r="F175" s="29" t="s">
        <v>7</v>
      </c>
      <c r="G175" s="29" t="s">
        <v>3</v>
      </c>
      <c r="H175" s="3">
        <v>1240</v>
      </c>
      <c r="I175" s="4">
        <f>H175/1.23</f>
        <v>1008.130081300813</v>
      </c>
    </row>
    <row r="176" spans="1:10" ht="65" x14ac:dyDescent="0.35">
      <c r="A176"/>
      <c r="B176" s="60"/>
      <c r="C176" s="28"/>
      <c r="D176" s="34" t="s">
        <v>287</v>
      </c>
      <c r="E176" s="29" t="s">
        <v>8</v>
      </c>
      <c r="F176" s="29" t="s">
        <v>8</v>
      </c>
      <c r="G176" s="29" t="s">
        <v>8</v>
      </c>
      <c r="H176" s="28"/>
      <c r="I176" s="59"/>
    </row>
    <row r="177" spans="1:9" ht="23.5" x14ac:dyDescent="0.35">
      <c r="A177"/>
      <c r="B177" s="60"/>
      <c r="C177" s="28"/>
      <c r="D177" s="43" t="s">
        <v>149</v>
      </c>
      <c r="E177" s="29" t="s">
        <v>8</v>
      </c>
      <c r="F177" s="29" t="s">
        <v>8</v>
      </c>
      <c r="G177" s="29" t="s">
        <v>3</v>
      </c>
      <c r="H177" s="28"/>
      <c r="I177" s="59"/>
    </row>
    <row r="178" spans="1:9" ht="23.5" customHeight="1" thickBot="1" x14ac:dyDescent="0.4">
      <c r="A178"/>
      <c r="B178" s="60"/>
      <c r="C178" s="28"/>
      <c r="D178" s="35" t="s">
        <v>158</v>
      </c>
      <c r="E178" s="32" t="s">
        <v>7</v>
      </c>
      <c r="F178" s="32" t="s">
        <v>7</v>
      </c>
      <c r="G178" s="32" t="s">
        <v>3</v>
      </c>
      <c r="H178" s="11">
        <v>0</v>
      </c>
      <c r="I178" s="63">
        <v>0</v>
      </c>
    </row>
    <row r="179" spans="1:9" ht="24" customHeight="1" x14ac:dyDescent="0.35">
      <c r="A179"/>
      <c r="B179" s="58" t="s">
        <v>30</v>
      </c>
      <c r="C179" s="107" t="s">
        <v>240</v>
      </c>
      <c r="D179" s="103" t="s">
        <v>5</v>
      </c>
      <c r="E179" s="29" t="s">
        <v>6</v>
      </c>
      <c r="F179" s="29" t="s">
        <v>6</v>
      </c>
      <c r="G179" s="29" t="s">
        <v>6</v>
      </c>
      <c r="H179" s="28"/>
      <c r="I179" s="59"/>
    </row>
    <row r="180" spans="1:9" ht="23.5" customHeight="1" x14ac:dyDescent="0.35">
      <c r="A180"/>
      <c r="B180" s="60"/>
      <c r="C180" s="28"/>
      <c r="D180" s="30" t="s">
        <v>3</v>
      </c>
      <c r="E180" s="29" t="s">
        <v>7</v>
      </c>
      <c r="F180" s="29" t="s">
        <v>7</v>
      </c>
      <c r="G180" s="29" t="s">
        <v>7</v>
      </c>
      <c r="H180" s="3">
        <v>0</v>
      </c>
      <c r="I180" s="4">
        <v>0</v>
      </c>
    </row>
    <row r="181" spans="1:9" ht="65" x14ac:dyDescent="0.35">
      <c r="A181"/>
      <c r="B181" s="60"/>
      <c r="C181" s="28"/>
      <c r="D181" s="34" t="s">
        <v>290</v>
      </c>
      <c r="E181" s="29" t="s">
        <v>8</v>
      </c>
      <c r="F181" s="29" t="s">
        <v>8</v>
      </c>
      <c r="G181" s="29" t="s">
        <v>8</v>
      </c>
      <c r="H181" s="28"/>
      <c r="I181" s="59"/>
    </row>
    <row r="182" spans="1:9" ht="24" thickBot="1" x14ac:dyDescent="0.4">
      <c r="A182"/>
      <c r="B182" s="60"/>
      <c r="C182" s="28"/>
      <c r="D182" s="43" t="s">
        <v>149</v>
      </c>
      <c r="E182" s="36" t="s">
        <v>8</v>
      </c>
      <c r="F182" s="36" t="s">
        <v>8</v>
      </c>
      <c r="G182" s="36" t="s">
        <v>3</v>
      </c>
      <c r="H182" s="28"/>
      <c r="I182" s="59"/>
    </row>
    <row r="183" spans="1:9" ht="15" customHeight="1" x14ac:dyDescent="0.35">
      <c r="A183"/>
      <c r="B183" s="58" t="s">
        <v>58</v>
      </c>
      <c r="C183" s="107" t="s">
        <v>241</v>
      </c>
      <c r="D183" s="103" t="s">
        <v>5</v>
      </c>
      <c r="E183" s="37" t="s">
        <v>6</v>
      </c>
      <c r="F183" s="38" t="s">
        <v>6</v>
      </c>
      <c r="G183" s="38" t="s">
        <v>3</v>
      </c>
      <c r="H183" s="39"/>
      <c r="I183" s="62"/>
    </row>
    <row r="184" spans="1:9" ht="23.5" customHeight="1" x14ac:dyDescent="0.35">
      <c r="A184"/>
      <c r="B184" s="60"/>
      <c r="C184" s="28"/>
      <c r="D184" s="30" t="s">
        <v>3</v>
      </c>
      <c r="E184" s="29" t="s">
        <v>7</v>
      </c>
      <c r="F184" s="29" t="s">
        <v>7</v>
      </c>
      <c r="G184" s="29" t="s">
        <v>3</v>
      </c>
      <c r="H184" s="3">
        <v>2840</v>
      </c>
      <c r="I184" s="4">
        <f>H184/1.23</f>
        <v>2308.9430894308944</v>
      </c>
    </row>
    <row r="185" spans="1:9" ht="65" x14ac:dyDescent="0.35">
      <c r="A185"/>
      <c r="B185" s="60"/>
      <c r="C185" s="28"/>
      <c r="D185" s="34" t="s">
        <v>291</v>
      </c>
      <c r="E185" s="29" t="s">
        <v>8</v>
      </c>
      <c r="F185" s="29" t="s">
        <v>8</v>
      </c>
      <c r="G185" s="29" t="s">
        <v>3</v>
      </c>
      <c r="H185" s="28"/>
      <c r="I185" s="59"/>
    </row>
    <row r="186" spans="1:9" ht="23.5" customHeight="1" thickBot="1" x14ac:dyDescent="0.4">
      <c r="A186"/>
      <c r="B186" s="60"/>
      <c r="C186" s="28"/>
      <c r="D186" s="43" t="s">
        <v>157</v>
      </c>
      <c r="E186" s="29" t="s">
        <v>7</v>
      </c>
      <c r="F186" s="29" t="s">
        <v>7</v>
      </c>
      <c r="G186" s="29" t="s">
        <v>3</v>
      </c>
      <c r="H186" s="3">
        <v>0</v>
      </c>
      <c r="I186" s="4">
        <v>0</v>
      </c>
    </row>
    <row r="187" spans="1:9" ht="15" thickBot="1" x14ac:dyDescent="0.4">
      <c r="A187"/>
      <c r="B187" s="104" t="s">
        <v>294</v>
      </c>
      <c r="C187" s="105" t="s">
        <v>3</v>
      </c>
      <c r="D187" s="105" t="s">
        <v>3</v>
      </c>
      <c r="E187" s="105" t="s">
        <v>3</v>
      </c>
      <c r="F187" s="105" t="s">
        <v>3</v>
      </c>
      <c r="G187" s="105" t="s">
        <v>3</v>
      </c>
      <c r="H187" s="105" t="s">
        <v>3</v>
      </c>
      <c r="I187" s="106" t="s">
        <v>3</v>
      </c>
    </row>
    <row r="188" spans="1:9" ht="15" thickBot="1" x14ac:dyDescent="0.4">
      <c r="A188"/>
      <c r="B188" s="104" t="s">
        <v>295</v>
      </c>
      <c r="C188" s="105" t="s">
        <v>3</v>
      </c>
      <c r="D188" s="105" t="s">
        <v>3</v>
      </c>
      <c r="E188" s="105" t="s">
        <v>3</v>
      </c>
      <c r="F188" s="105" t="s">
        <v>3</v>
      </c>
      <c r="G188" s="105" t="s">
        <v>3</v>
      </c>
      <c r="H188" s="105" t="s">
        <v>3</v>
      </c>
      <c r="I188" s="106" t="s">
        <v>3</v>
      </c>
    </row>
    <row r="189" spans="1:9" ht="15" customHeight="1" x14ac:dyDescent="0.35">
      <c r="A189"/>
      <c r="B189" s="58" t="s">
        <v>59</v>
      </c>
      <c r="C189" s="102" t="s">
        <v>233</v>
      </c>
      <c r="D189" s="103" t="s">
        <v>5</v>
      </c>
      <c r="E189" s="29" t="s">
        <v>6</v>
      </c>
      <c r="F189" s="29" t="s">
        <v>6</v>
      </c>
      <c r="G189" s="29" t="s">
        <v>3</v>
      </c>
      <c r="H189" s="28"/>
      <c r="I189" s="59"/>
    </row>
    <row r="190" spans="1:9" ht="24" thickBot="1" x14ac:dyDescent="0.4">
      <c r="A190"/>
      <c r="B190" s="60"/>
      <c r="C190" s="28"/>
      <c r="D190" s="31" t="s">
        <v>297</v>
      </c>
      <c r="E190" s="32" t="s">
        <v>8</v>
      </c>
      <c r="F190" s="32" t="s">
        <v>8</v>
      </c>
      <c r="G190" s="32" t="s">
        <v>3</v>
      </c>
      <c r="H190" s="33"/>
      <c r="I190" s="61"/>
    </row>
    <row r="191" spans="1:9" ht="15" customHeight="1" x14ac:dyDescent="0.35">
      <c r="A191"/>
      <c r="B191" s="58" t="s">
        <v>60</v>
      </c>
      <c r="C191" s="102" t="s">
        <v>234</v>
      </c>
      <c r="D191" s="103" t="s">
        <v>5</v>
      </c>
      <c r="E191" s="29" t="s">
        <v>6</v>
      </c>
      <c r="F191" s="29" t="s">
        <v>6</v>
      </c>
      <c r="G191" s="29" t="s">
        <v>3</v>
      </c>
      <c r="H191" s="28"/>
      <c r="I191" s="59"/>
    </row>
    <row r="192" spans="1:9" ht="23.5" customHeight="1" x14ac:dyDescent="0.35">
      <c r="A192"/>
      <c r="B192" s="60"/>
      <c r="C192" s="28"/>
      <c r="D192" s="30" t="s">
        <v>3</v>
      </c>
      <c r="E192" s="29" t="s">
        <v>7</v>
      </c>
      <c r="F192" s="29" t="s">
        <v>7</v>
      </c>
      <c r="G192" s="29" t="s">
        <v>3</v>
      </c>
      <c r="H192" s="3">
        <v>520</v>
      </c>
      <c r="I192" s="4">
        <f>H192/1.23</f>
        <v>422.76422764227641</v>
      </c>
    </row>
    <row r="193" spans="1:9" ht="23.5" x14ac:dyDescent="0.35">
      <c r="A193"/>
      <c r="B193" s="60"/>
      <c r="C193" s="28"/>
      <c r="D193" s="52" t="s">
        <v>297</v>
      </c>
      <c r="E193" s="29" t="s">
        <v>8</v>
      </c>
      <c r="F193" s="29" t="s">
        <v>8</v>
      </c>
      <c r="G193" s="29" t="s">
        <v>3</v>
      </c>
      <c r="H193" s="28"/>
      <c r="I193" s="59"/>
    </row>
    <row r="194" spans="1:9" ht="24" thickBot="1" x14ac:dyDescent="0.4">
      <c r="A194"/>
      <c r="B194" s="60"/>
      <c r="C194" s="28"/>
      <c r="D194" s="43" t="s">
        <v>141</v>
      </c>
      <c r="E194" s="29" t="s">
        <v>8</v>
      </c>
      <c r="F194" s="29" t="s">
        <v>8</v>
      </c>
      <c r="G194" s="29" t="s">
        <v>3</v>
      </c>
      <c r="H194" s="28"/>
      <c r="I194" s="59"/>
    </row>
    <row r="195" spans="1:9" ht="15" thickBot="1" x14ac:dyDescent="0.4">
      <c r="A195"/>
      <c r="B195" s="104" t="s">
        <v>296</v>
      </c>
      <c r="C195" s="105" t="s">
        <v>3</v>
      </c>
      <c r="D195" s="105" t="s">
        <v>3</v>
      </c>
      <c r="E195" s="105" t="s">
        <v>3</v>
      </c>
      <c r="F195" s="105" t="s">
        <v>3</v>
      </c>
      <c r="G195" s="105" t="s">
        <v>3</v>
      </c>
      <c r="H195" s="105" t="s">
        <v>3</v>
      </c>
      <c r="I195" s="106" t="s">
        <v>3</v>
      </c>
    </row>
    <row r="196" spans="1:9" ht="15" customHeight="1" thickBot="1" x14ac:dyDescent="0.4">
      <c r="A196"/>
      <c r="B196" s="58" t="s">
        <v>61</v>
      </c>
      <c r="C196" s="102" t="s">
        <v>232</v>
      </c>
      <c r="D196" s="110" t="s">
        <v>5</v>
      </c>
      <c r="E196" s="32" t="s">
        <v>6</v>
      </c>
      <c r="F196" s="32" t="s">
        <v>6</v>
      </c>
      <c r="G196" s="32" t="s">
        <v>12</v>
      </c>
      <c r="H196" s="33"/>
      <c r="I196" s="61"/>
    </row>
    <row r="197" spans="1:9" ht="15" customHeight="1" x14ac:dyDescent="0.35">
      <c r="A197"/>
      <c r="B197" s="58" t="s">
        <v>39</v>
      </c>
      <c r="C197" s="102" t="s">
        <v>231</v>
      </c>
      <c r="D197" s="103" t="s">
        <v>5</v>
      </c>
      <c r="E197" s="29" t="s">
        <v>6</v>
      </c>
      <c r="F197" s="29" t="s">
        <v>6</v>
      </c>
      <c r="G197" s="29" t="s">
        <v>6</v>
      </c>
      <c r="H197" s="28"/>
      <c r="I197" s="59"/>
    </row>
    <row r="198" spans="1:9" ht="23.5" customHeight="1" x14ac:dyDescent="0.35">
      <c r="A198"/>
      <c r="B198" s="60"/>
      <c r="C198" s="28"/>
      <c r="D198" s="30" t="s">
        <v>3</v>
      </c>
      <c r="E198" s="29" t="s">
        <v>7</v>
      </c>
      <c r="F198" s="29" t="s">
        <v>7</v>
      </c>
      <c r="G198" s="29" t="s">
        <v>7</v>
      </c>
      <c r="H198" s="3">
        <v>0</v>
      </c>
      <c r="I198" s="4">
        <v>0</v>
      </c>
    </row>
    <row r="199" spans="1:9" ht="23.5" x14ac:dyDescent="0.35">
      <c r="A199"/>
      <c r="B199" s="60"/>
      <c r="C199" s="28"/>
      <c r="D199" s="34" t="s">
        <v>298</v>
      </c>
      <c r="E199" s="29" t="s">
        <v>8</v>
      </c>
      <c r="F199" s="29" t="s">
        <v>8</v>
      </c>
      <c r="G199" s="29" t="s">
        <v>8</v>
      </c>
      <c r="H199" s="28"/>
      <c r="I199" s="59"/>
    </row>
    <row r="200" spans="1:9" ht="23.5" x14ac:dyDescent="0.35">
      <c r="A200"/>
      <c r="B200" s="60"/>
      <c r="C200" s="28"/>
      <c r="D200" s="43" t="s">
        <v>149</v>
      </c>
      <c r="E200" s="29" t="s">
        <v>8</v>
      </c>
      <c r="F200" s="29" t="s">
        <v>8</v>
      </c>
      <c r="G200" s="29" t="s">
        <v>3</v>
      </c>
      <c r="H200" s="28"/>
      <c r="I200" s="59"/>
    </row>
    <row r="201" spans="1:9" ht="24" thickBot="1" x14ac:dyDescent="0.4">
      <c r="A201"/>
      <c r="B201" s="60"/>
      <c r="C201" s="28"/>
      <c r="D201" s="43" t="s">
        <v>151</v>
      </c>
      <c r="E201" s="29" t="s">
        <v>8</v>
      </c>
      <c r="F201" s="29" t="s">
        <v>8</v>
      </c>
      <c r="G201" s="29" t="s">
        <v>3</v>
      </c>
      <c r="H201" s="28"/>
      <c r="I201" s="59"/>
    </row>
    <row r="202" spans="1:9" ht="15" thickBot="1" x14ac:dyDescent="0.4">
      <c r="A202"/>
      <c r="B202" s="104" t="s">
        <v>358</v>
      </c>
      <c r="C202" s="105" t="s">
        <v>3</v>
      </c>
      <c r="D202" s="105" t="s">
        <v>3</v>
      </c>
      <c r="E202" s="105" t="s">
        <v>3</v>
      </c>
      <c r="F202" s="105" t="s">
        <v>3</v>
      </c>
      <c r="G202" s="105" t="s">
        <v>3</v>
      </c>
      <c r="H202" s="105" t="s">
        <v>3</v>
      </c>
      <c r="I202" s="106" t="s">
        <v>3</v>
      </c>
    </row>
    <row r="203" spans="1:9" ht="15" customHeight="1" thickBot="1" x14ac:dyDescent="0.4">
      <c r="A203"/>
      <c r="B203" s="58" t="s">
        <v>62</v>
      </c>
      <c r="C203" s="102" t="s">
        <v>228</v>
      </c>
      <c r="D203" s="110" t="s">
        <v>5</v>
      </c>
      <c r="E203" s="32" t="s">
        <v>6</v>
      </c>
      <c r="F203" s="32" t="s">
        <v>6</v>
      </c>
      <c r="G203" s="32" t="s">
        <v>6</v>
      </c>
      <c r="H203" s="33"/>
      <c r="I203" s="61"/>
    </row>
    <row r="204" spans="1:9" ht="15" customHeight="1" x14ac:dyDescent="0.35">
      <c r="A204"/>
      <c r="B204" s="58" t="s">
        <v>63</v>
      </c>
      <c r="C204" s="102" t="s">
        <v>229</v>
      </c>
      <c r="D204" s="103" t="s">
        <v>5</v>
      </c>
      <c r="E204" s="29" t="s">
        <v>6</v>
      </c>
      <c r="F204" s="29" t="s">
        <v>6</v>
      </c>
      <c r="G204" s="29" t="s">
        <v>6</v>
      </c>
      <c r="H204" s="28"/>
      <c r="I204" s="59"/>
    </row>
    <row r="205" spans="1:9" ht="23.5" customHeight="1" x14ac:dyDescent="0.35">
      <c r="A205"/>
      <c r="B205" s="60"/>
      <c r="C205" s="28"/>
      <c r="D205" s="30" t="s">
        <v>3</v>
      </c>
      <c r="E205" s="29" t="s">
        <v>7</v>
      </c>
      <c r="F205" s="29" t="s">
        <v>7</v>
      </c>
      <c r="G205" s="29" t="s">
        <v>3</v>
      </c>
      <c r="H205" s="3">
        <v>3620</v>
      </c>
      <c r="I205" s="4">
        <f>H205/1.23</f>
        <v>2943.0894308943089</v>
      </c>
    </row>
    <row r="206" spans="1:9" ht="23.5" customHeight="1" x14ac:dyDescent="0.35">
      <c r="A206"/>
      <c r="B206" s="60"/>
      <c r="C206" s="28"/>
      <c r="D206" s="30" t="s">
        <v>3</v>
      </c>
      <c r="E206" s="29" t="s">
        <v>3</v>
      </c>
      <c r="F206" s="29" t="s">
        <v>3</v>
      </c>
      <c r="G206" s="29" t="s">
        <v>7</v>
      </c>
      <c r="H206" s="3">
        <v>2840</v>
      </c>
      <c r="I206" s="4">
        <f>H206/1.23</f>
        <v>2308.9430894308944</v>
      </c>
    </row>
    <row r="207" spans="1:9" ht="23.5" customHeight="1" thickBot="1" x14ac:dyDescent="0.4">
      <c r="A207"/>
      <c r="B207" s="60"/>
      <c r="C207" s="28"/>
      <c r="D207" s="35" t="s">
        <v>157</v>
      </c>
      <c r="E207" s="32" t="s">
        <v>7</v>
      </c>
      <c r="F207" s="32" t="s">
        <v>7</v>
      </c>
      <c r="G207" s="32" t="s">
        <v>3</v>
      </c>
      <c r="H207" s="10">
        <v>2840</v>
      </c>
      <c r="I207" s="63">
        <f>H207/1.23</f>
        <v>2308.9430894308944</v>
      </c>
    </row>
    <row r="208" spans="1:9" ht="15" customHeight="1" x14ac:dyDescent="0.35">
      <c r="A208"/>
      <c r="B208" s="58" t="s">
        <v>64</v>
      </c>
      <c r="C208" s="102" t="s">
        <v>230</v>
      </c>
      <c r="D208" s="103" t="s">
        <v>5</v>
      </c>
      <c r="E208" s="29" t="s">
        <v>6</v>
      </c>
      <c r="F208" s="29" t="s">
        <v>6</v>
      </c>
      <c r="G208" s="29" t="s">
        <v>6</v>
      </c>
      <c r="H208" s="39"/>
      <c r="I208" s="59"/>
    </row>
    <row r="209" spans="1:9" ht="23.5" customHeight="1" x14ac:dyDescent="0.35">
      <c r="A209"/>
      <c r="B209" s="60"/>
      <c r="C209" s="28"/>
      <c r="D209" s="30" t="s">
        <v>3</v>
      </c>
      <c r="E209" s="29" t="s">
        <v>7</v>
      </c>
      <c r="F209" s="29" t="s">
        <v>7</v>
      </c>
      <c r="G209" s="29" t="s">
        <v>3</v>
      </c>
      <c r="H209" s="3">
        <v>3620</v>
      </c>
      <c r="I209" s="4">
        <f>H209/1.23</f>
        <v>2943.0894308943089</v>
      </c>
    </row>
    <row r="210" spans="1:9" ht="23.5" customHeight="1" x14ac:dyDescent="0.35">
      <c r="A210"/>
      <c r="B210" s="60"/>
      <c r="C210" s="28"/>
      <c r="D210" s="30" t="s">
        <v>3</v>
      </c>
      <c r="E210" s="29" t="s">
        <v>3</v>
      </c>
      <c r="F210" s="29" t="s">
        <v>3</v>
      </c>
      <c r="G210" s="29" t="s">
        <v>7</v>
      </c>
      <c r="H210" s="3">
        <v>2840</v>
      </c>
      <c r="I210" s="4">
        <f>H210/1.23</f>
        <v>2308.9430894308944</v>
      </c>
    </row>
    <row r="211" spans="1:9" ht="23.5" customHeight="1" thickBot="1" x14ac:dyDescent="0.4">
      <c r="A211"/>
      <c r="B211" s="60"/>
      <c r="C211" s="28"/>
      <c r="D211" s="43" t="s">
        <v>157</v>
      </c>
      <c r="E211" s="29" t="s">
        <v>7</v>
      </c>
      <c r="F211" s="29" t="s">
        <v>7</v>
      </c>
      <c r="G211" s="29" t="s">
        <v>3</v>
      </c>
      <c r="H211" s="10">
        <v>2840</v>
      </c>
      <c r="I211" s="63">
        <f>H211/1.23</f>
        <v>2308.9430894308944</v>
      </c>
    </row>
    <row r="212" spans="1:9" ht="15" thickBot="1" x14ac:dyDescent="0.4">
      <c r="A212"/>
      <c r="B212" s="104" t="s">
        <v>359</v>
      </c>
      <c r="C212" s="105" t="s">
        <v>3</v>
      </c>
      <c r="D212" s="105" t="s">
        <v>3</v>
      </c>
      <c r="E212" s="105" t="s">
        <v>3</v>
      </c>
      <c r="F212" s="105" t="s">
        <v>3</v>
      </c>
      <c r="G212" s="105" t="s">
        <v>3</v>
      </c>
      <c r="H212" s="105" t="s">
        <v>3</v>
      </c>
      <c r="I212" s="106" t="s">
        <v>3</v>
      </c>
    </row>
    <row r="213" spans="1:9" ht="15" customHeight="1" x14ac:dyDescent="0.35">
      <c r="A213"/>
      <c r="B213" s="58" t="s">
        <v>32</v>
      </c>
      <c r="C213" s="102" t="s">
        <v>227</v>
      </c>
      <c r="D213" s="103" t="s">
        <v>5</v>
      </c>
      <c r="E213" s="29" t="s">
        <v>6</v>
      </c>
      <c r="F213" s="29" t="s">
        <v>6</v>
      </c>
      <c r="G213" s="29" t="s">
        <v>12</v>
      </c>
      <c r="H213" s="28"/>
      <c r="I213" s="59"/>
    </row>
    <row r="214" spans="1:9" ht="23.5" customHeight="1" x14ac:dyDescent="0.35">
      <c r="A214"/>
      <c r="B214" s="60"/>
      <c r="C214" s="28"/>
      <c r="D214" s="30" t="s">
        <v>3</v>
      </c>
      <c r="E214" s="29" t="s">
        <v>3</v>
      </c>
      <c r="F214" s="29" t="s">
        <v>3</v>
      </c>
      <c r="G214" s="29" t="s">
        <v>7</v>
      </c>
      <c r="H214" s="3">
        <v>0</v>
      </c>
      <c r="I214" s="4">
        <v>0</v>
      </c>
    </row>
    <row r="215" spans="1:9" ht="23.5" customHeight="1" x14ac:dyDescent="0.35">
      <c r="A215"/>
      <c r="B215" s="60"/>
      <c r="C215" s="28"/>
      <c r="D215" s="30" t="s">
        <v>3</v>
      </c>
      <c r="E215" s="29" t="s">
        <v>7</v>
      </c>
      <c r="F215" s="29" t="s">
        <v>7</v>
      </c>
      <c r="G215" s="29" t="s">
        <v>3</v>
      </c>
      <c r="H215" s="3">
        <v>210</v>
      </c>
      <c r="I215" s="4">
        <f>H215/1.23</f>
        <v>170.73170731707319</v>
      </c>
    </row>
    <row r="216" spans="1:9" ht="126" customHeight="1" x14ac:dyDescent="0.35">
      <c r="A216"/>
      <c r="B216" s="60"/>
      <c r="C216" s="28"/>
      <c r="D216" s="34" t="s">
        <v>299</v>
      </c>
      <c r="E216" s="29" t="s">
        <v>8</v>
      </c>
      <c r="F216" s="29" t="s">
        <v>8</v>
      </c>
      <c r="G216" s="29" t="s">
        <v>8</v>
      </c>
      <c r="H216" s="28"/>
      <c r="I216" s="59"/>
    </row>
    <row r="217" spans="1:9" ht="23.5" x14ac:dyDescent="0.35">
      <c r="A217"/>
      <c r="B217" s="60"/>
      <c r="C217" s="28"/>
      <c r="D217" s="43" t="s">
        <v>152</v>
      </c>
      <c r="E217" s="29" t="s">
        <v>8</v>
      </c>
      <c r="F217" s="29" t="s">
        <v>8</v>
      </c>
      <c r="G217" s="29" t="s">
        <v>3</v>
      </c>
      <c r="H217" s="28"/>
      <c r="I217" s="59"/>
    </row>
    <row r="218" spans="1:9" ht="23.5" customHeight="1" thickBot="1" x14ac:dyDescent="0.4">
      <c r="A218"/>
      <c r="B218" s="60"/>
      <c r="C218" s="28"/>
      <c r="D218" s="43" t="s">
        <v>159</v>
      </c>
      <c r="E218" s="29" t="s">
        <v>7</v>
      </c>
      <c r="F218" s="29" t="s">
        <v>7</v>
      </c>
      <c r="G218" s="29" t="s">
        <v>3</v>
      </c>
      <c r="H218" s="3">
        <v>0</v>
      </c>
      <c r="I218" s="4">
        <v>0</v>
      </c>
    </row>
    <row r="219" spans="1:9" ht="15" thickBot="1" x14ac:dyDescent="0.4">
      <c r="A219"/>
      <c r="B219" s="104" t="s">
        <v>300</v>
      </c>
      <c r="C219" s="105" t="s">
        <v>3</v>
      </c>
      <c r="D219" s="105" t="s">
        <v>3</v>
      </c>
      <c r="E219" s="105" t="s">
        <v>3</v>
      </c>
      <c r="F219" s="105" t="s">
        <v>3</v>
      </c>
      <c r="G219" s="105" t="s">
        <v>3</v>
      </c>
      <c r="H219" s="105" t="s">
        <v>3</v>
      </c>
      <c r="I219" s="106" t="s">
        <v>3</v>
      </c>
    </row>
    <row r="220" spans="1:9" ht="15" customHeight="1" x14ac:dyDescent="0.35">
      <c r="A220"/>
      <c r="B220" s="58" t="s">
        <v>65</v>
      </c>
      <c r="C220" s="102" t="s">
        <v>226</v>
      </c>
      <c r="D220" s="103" t="s">
        <v>5</v>
      </c>
      <c r="E220" s="29" t="s">
        <v>6</v>
      </c>
      <c r="F220" s="29" t="s">
        <v>6</v>
      </c>
      <c r="G220" s="29" t="s">
        <v>6</v>
      </c>
      <c r="H220" s="28"/>
      <c r="I220" s="59"/>
    </row>
    <row r="221" spans="1:9" ht="23.5" customHeight="1" x14ac:dyDescent="0.35">
      <c r="A221"/>
      <c r="B221" s="60"/>
      <c r="C221" s="28"/>
      <c r="D221" s="30" t="s">
        <v>3</v>
      </c>
      <c r="E221" s="29" t="s">
        <v>7</v>
      </c>
      <c r="F221" s="29" t="s">
        <v>7</v>
      </c>
      <c r="G221" s="29"/>
      <c r="H221" s="3">
        <v>1110</v>
      </c>
      <c r="I221" s="4">
        <f>H221/1.23</f>
        <v>902.43902439024396</v>
      </c>
    </row>
    <row r="222" spans="1:9" ht="23.5" customHeight="1" x14ac:dyDescent="0.35">
      <c r="A222"/>
      <c r="B222" s="60"/>
      <c r="C222" s="28"/>
      <c r="D222" s="30"/>
      <c r="E222" s="29"/>
      <c r="F222" s="29"/>
      <c r="G222" s="88" t="s">
        <v>7</v>
      </c>
      <c r="H222" s="89">
        <v>860</v>
      </c>
      <c r="I222" s="90">
        <f>H222/1.23</f>
        <v>699.18699186991876</v>
      </c>
    </row>
    <row r="223" spans="1:9" ht="274.5" customHeight="1" x14ac:dyDescent="0.35">
      <c r="A223"/>
      <c r="B223" s="60"/>
      <c r="C223" s="28"/>
      <c r="D223" s="34" t="s">
        <v>301</v>
      </c>
      <c r="E223" s="29" t="s">
        <v>8</v>
      </c>
      <c r="F223" s="29" t="s">
        <v>8</v>
      </c>
      <c r="G223" s="29" t="s">
        <v>8</v>
      </c>
      <c r="H223" s="28"/>
      <c r="I223" s="59"/>
    </row>
    <row r="224" spans="1:9" ht="23.5" customHeight="1" thickBot="1" x14ac:dyDescent="0.4">
      <c r="A224"/>
      <c r="B224" s="60"/>
      <c r="C224" s="28"/>
      <c r="D224" s="35" t="s">
        <v>157</v>
      </c>
      <c r="E224" s="32" t="s">
        <v>7</v>
      </c>
      <c r="F224" s="32" t="s">
        <v>7</v>
      </c>
      <c r="G224" s="32" t="s">
        <v>3</v>
      </c>
      <c r="H224" s="11">
        <v>860</v>
      </c>
      <c r="I224" s="63">
        <f>H224/1.23</f>
        <v>699.18699186991876</v>
      </c>
    </row>
    <row r="225" spans="1:9" ht="15" customHeight="1" x14ac:dyDescent="0.35">
      <c r="A225"/>
      <c r="B225" s="58" t="s">
        <v>33</v>
      </c>
      <c r="C225" s="102" t="s">
        <v>225</v>
      </c>
      <c r="D225" s="103" t="s">
        <v>5</v>
      </c>
      <c r="E225" s="29" t="s">
        <v>6</v>
      </c>
      <c r="F225" s="29" t="s">
        <v>6</v>
      </c>
      <c r="G225" s="29" t="s">
        <v>12</v>
      </c>
      <c r="H225" s="28"/>
      <c r="I225" s="59"/>
    </row>
    <row r="226" spans="1:9" ht="23.5" customHeight="1" x14ac:dyDescent="0.35">
      <c r="A226"/>
      <c r="B226" s="60"/>
      <c r="C226" s="28"/>
      <c r="D226" s="30" t="s">
        <v>3</v>
      </c>
      <c r="E226" s="29" t="s">
        <v>3</v>
      </c>
      <c r="F226" s="29" t="s">
        <v>3</v>
      </c>
      <c r="G226" s="29" t="s">
        <v>7</v>
      </c>
      <c r="H226" s="3">
        <v>0</v>
      </c>
      <c r="I226" s="4">
        <v>0</v>
      </c>
    </row>
    <row r="227" spans="1:9" ht="23.5" customHeight="1" x14ac:dyDescent="0.35">
      <c r="A227"/>
      <c r="B227" s="60"/>
      <c r="C227" s="28"/>
      <c r="D227" s="30" t="s">
        <v>3</v>
      </c>
      <c r="E227" s="29" t="s">
        <v>7</v>
      </c>
      <c r="F227" s="29" t="s">
        <v>7</v>
      </c>
      <c r="G227" s="29" t="s">
        <v>3</v>
      </c>
      <c r="H227" s="3">
        <v>420</v>
      </c>
      <c r="I227" s="4">
        <f>H227/1.23</f>
        <v>341.46341463414637</v>
      </c>
    </row>
    <row r="228" spans="1:9" ht="23.5" x14ac:dyDescent="0.35">
      <c r="A228"/>
      <c r="B228" s="60"/>
      <c r="C228" s="28"/>
      <c r="D228" s="34" t="s">
        <v>302</v>
      </c>
      <c r="E228" s="29" t="s">
        <v>8</v>
      </c>
      <c r="F228" s="29" t="s">
        <v>8</v>
      </c>
      <c r="G228" s="29" t="s">
        <v>8</v>
      </c>
      <c r="H228" s="28"/>
      <c r="I228" s="59"/>
    </row>
    <row r="229" spans="1:9" ht="23.5" customHeight="1" thickBot="1" x14ac:dyDescent="0.4">
      <c r="A229"/>
      <c r="B229" s="60"/>
      <c r="C229" s="28"/>
      <c r="D229" s="43" t="s">
        <v>160</v>
      </c>
      <c r="E229" s="29" t="s">
        <v>7</v>
      </c>
      <c r="F229" s="29" t="s">
        <v>7</v>
      </c>
      <c r="G229" s="29" t="s">
        <v>3</v>
      </c>
      <c r="H229" s="3">
        <v>0</v>
      </c>
      <c r="I229" s="4">
        <v>0</v>
      </c>
    </row>
    <row r="230" spans="1:9" ht="15" thickBot="1" x14ac:dyDescent="0.4">
      <c r="A230"/>
      <c r="B230" s="104" t="s">
        <v>304</v>
      </c>
      <c r="C230" s="105" t="s">
        <v>3</v>
      </c>
      <c r="D230" s="105" t="s">
        <v>3</v>
      </c>
      <c r="E230" s="105" t="s">
        <v>3</v>
      </c>
      <c r="F230" s="105" t="s">
        <v>3</v>
      </c>
      <c r="G230" s="105" t="s">
        <v>3</v>
      </c>
      <c r="H230" s="105" t="s">
        <v>3</v>
      </c>
      <c r="I230" s="106" t="s">
        <v>3</v>
      </c>
    </row>
    <row r="231" spans="1:9" ht="15" thickBot="1" x14ac:dyDescent="0.4">
      <c r="A231"/>
      <c r="B231" s="104" t="s">
        <v>303</v>
      </c>
      <c r="C231" s="105" t="s">
        <v>3</v>
      </c>
      <c r="D231" s="105" t="s">
        <v>3</v>
      </c>
      <c r="E231" s="105" t="s">
        <v>3</v>
      </c>
      <c r="F231" s="105" t="s">
        <v>3</v>
      </c>
      <c r="G231" s="105" t="s">
        <v>3</v>
      </c>
      <c r="H231" s="105" t="s">
        <v>3</v>
      </c>
      <c r="I231" s="106" t="s">
        <v>3</v>
      </c>
    </row>
    <row r="232" spans="1:9" ht="15" customHeight="1" x14ac:dyDescent="0.35">
      <c r="A232"/>
      <c r="B232" s="58" t="s">
        <v>66</v>
      </c>
      <c r="C232" s="102" t="s">
        <v>221</v>
      </c>
      <c r="D232" s="103" t="s">
        <v>5</v>
      </c>
      <c r="E232" s="29" t="s">
        <v>12</v>
      </c>
      <c r="F232" s="29" t="s">
        <v>12</v>
      </c>
      <c r="G232" s="29" t="s">
        <v>3</v>
      </c>
      <c r="H232" s="28"/>
      <c r="I232" s="59"/>
    </row>
    <row r="233" spans="1:9" ht="24" thickBot="1" x14ac:dyDescent="0.4">
      <c r="A233"/>
      <c r="B233" s="60"/>
      <c r="C233" s="28"/>
      <c r="D233" s="53" t="s">
        <v>297</v>
      </c>
      <c r="E233" s="32" t="s">
        <v>8</v>
      </c>
      <c r="F233" s="32" t="s">
        <v>8</v>
      </c>
      <c r="G233" s="32" t="s">
        <v>3</v>
      </c>
      <c r="H233" s="33"/>
      <c r="I233" s="61"/>
    </row>
    <row r="234" spans="1:9" ht="15" customHeight="1" x14ac:dyDescent="0.35">
      <c r="A234"/>
      <c r="B234" s="58" t="s">
        <v>67</v>
      </c>
      <c r="C234" s="102" t="s">
        <v>222</v>
      </c>
      <c r="D234" s="103" t="s">
        <v>5</v>
      </c>
      <c r="E234" s="29" t="s">
        <v>6</v>
      </c>
      <c r="F234" s="29" t="s">
        <v>6</v>
      </c>
      <c r="G234" s="29" t="s">
        <v>3</v>
      </c>
      <c r="H234" s="28"/>
      <c r="I234" s="59"/>
    </row>
    <row r="235" spans="1:9" ht="23.5" customHeight="1" x14ac:dyDescent="0.35">
      <c r="A235"/>
      <c r="B235" s="60"/>
      <c r="C235" s="28"/>
      <c r="D235" s="30" t="s">
        <v>3</v>
      </c>
      <c r="E235" s="29" t="s">
        <v>7</v>
      </c>
      <c r="F235" s="29" t="s">
        <v>7</v>
      </c>
      <c r="G235" s="29" t="s">
        <v>3</v>
      </c>
      <c r="H235" s="3">
        <v>0</v>
      </c>
      <c r="I235" s="4">
        <v>0</v>
      </c>
    </row>
    <row r="236" spans="1:9" ht="24" thickBot="1" x14ac:dyDescent="0.4">
      <c r="A236"/>
      <c r="B236" s="60"/>
      <c r="C236" s="28"/>
      <c r="D236" s="53" t="s">
        <v>297</v>
      </c>
      <c r="E236" s="32" t="s">
        <v>8</v>
      </c>
      <c r="F236" s="32" t="s">
        <v>8</v>
      </c>
      <c r="G236" s="32" t="s">
        <v>3</v>
      </c>
      <c r="H236" s="33"/>
      <c r="I236" s="61"/>
    </row>
    <row r="237" spans="1:9" ht="15" customHeight="1" x14ac:dyDescent="0.35">
      <c r="A237"/>
      <c r="B237" s="58" t="s">
        <v>68</v>
      </c>
      <c r="C237" s="102" t="s">
        <v>223</v>
      </c>
      <c r="D237" s="103" t="s">
        <v>5</v>
      </c>
      <c r="E237" s="29" t="s">
        <v>6</v>
      </c>
      <c r="F237" s="29" t="s">
        <v>6</v>
      </c>
      <c r="G237" s="29" t="s">
        <v>3</v>
      </c>
      <c r="H237" s="28"/>
      <c r="I237" s="59"/>
    </row>
    <row r="238" spans="1:9" ht="23.5" customHeight="1" x14ac:dyDescent="0.35">
      <c r="A238"/>
      <c r="B238" s="60"/>
      <c r="C238" s="28"/>
      <c r="D238" s="30" t="s">
        <v>3</v>
      </c>
      <c r="E238" s="29" t="s">
        <v>7</v>
      </c>
      <c r="F238" s="29" t="s">
        <v>7</v>
      </c>
      <c r="G238" s="29" t="s">
        <v>3</v>
      </c>
      <c r="H238" s="3">
        <v>0</v>
      </c>
      <c r="I238" s="4">
        <v>0</v>
      </c>
    </row>
    <row r="239" spans="1:9" ht="24" thickBot="1" x14ac:dyDescent="0.4">
      <c r="A239"/>
      <c r="B239" s="60"/>
      <c r="C239" s="28"/>
      <c r="D239" s="53" t="s">
        <v>297</v>
      </c>
      <c r="E239" s="32" t="s">
        <v>8</v>
      </c>
      <c r="F239" s="32" t="s">
        <v>8</v>
      </c>
      <c r="G239" s="32" t="s">
        <v>3</v>
      </c>
      <c r="H239" s="33"/>
      <c r="I239" s="61"/>
    </row>
    <row r="240" spans="1:9" ht="15" customHeight="1" x14ac:dyDescent="0.35">
      <c r="A240"/>
      <c r="B240" s="58" t="s">
        <v>69</v>
      </c>
      <c r="C240" s="102" t="s">
        <v>224</v>
      </c>
      <c r="D240" s="103" t="s">
        <v>5</v>
      </c>
      <c r="E240" s="29" t="s">
        <v>6</v>
      </c>
      <c r="F240" s="29" t="s">
        <v>6</v>
      </c>
      <c r="G240" s="29" t="s">
        <v>3</v>
      </c>
      <c r="H240" s="28"/>
      <c r="I240" s="59"/>
    </row>
    <row r="241" spans="1:9" ht="23.5" customHeight="1" x14ac:dyDescent="0.35">
      <c r="A241"/>
      <c r="B241" s="60"/>
      <c r="C241" s="28"/>
      <c r="D241" s="30" t="s">
        <v>3</v>
      </c>
      <c r="E241" s="29" t="s">
        <v>7</v>
      </c>
      <c r="F241" s="29" t="s">
        <v>7</v>
      </c>
      <c r="G241" s="29" t="s">
        <v>3</v>
      </c>
      <c r="H241" s="3">
        <v>0</v>
      </c>
      <c r="I241" s="4">
        <v>0</v>
      </c>
    </row>
    <row r="242" spans="1:9" ht="24" thickBot="1" x14ac:dyDescent="0.4">
      <c r="A242"/>
      <c r="B242" s="60"/>
      <c r="C242" s="28"/>
      <c r="D242" s="52" t="s">
        <v>297</v>
      </c>
      <c r="E242" s="29" t="s">
        <v>8</v>
      </c>
      <c r="F242" s="29" t="s">
        <v>8</v>
      </c>
      <c r="G242" s="29" t="s">
        <v>3</v>
      </c>
      <c r="H242" s="28"/>
      <c r="I242" s="59"/>
    </row>
    <row r="243" spans="1:9" ht="15" thickBot="1" x14ac:dyDescent="0.4">
      <c r="A243"/>
      <c r="B243" s="104" t="s">
        <v>305</v>
      </c>
      <c r="C243" s="105" t="s">
        <v>3</v>
      </c>
      <c r="D243" s="105" t="s">
        <v>3</v>
      </c>
      <c r="E243" s="105" t="s">
        <v>3</v>
      </c>
      <c r="F243" s="105" t="s">
        <v>3</v>
      </c>
      <c r="G243" s="105" t="s">
        <v>3</v>
      </c>
      <c r="H243" s="105" t="s">
        <v>3</v>
      </c>
      <c r="I243" s="106" t="s">
        <v>3</v>
      </c>
    </row>
    <row r="244" spans="1:9" ht="15" thickBot="1" x14ac:dyDescent="0.4">
      <c r="A244"/>
      <c r="B244" s="104" t="s">
        <v>306</v>
      </c>
      <c r="C244" s="105" t="s">
        <v>3</v>
      </c>
      <c r="D244" s="105" t="s">
        <v>3</v>
      </c>
      <c r="E244" s="105" t="s">
        <v>3</v>
      </c>
      <c r="F244" s="105" t="s">
        <v>3</v>
      </c>
      <c r="G244" s="105" t="s">
        <v>3</v>
      </c>
      <c r="H244" s="105" t="s">
        <v>3</v>
      </c>
      <c r="I244" s="106" t="s">
        <v>3</v>
      </c>
    </row>
    <row r="245" spans="1:9" ht="15" customHeight="1" x14ac:dyDescent="0.35">
      <c r="A245"/>
      <c r="B245" s="58" t="s">
        <v>41</v>
      </c>
      <c r="C245" s="102" t="s">
        <v>220</v>
      </c>
      <c r="D245" s="103" t="s">
        <v>5</v>
      </c>
      <c r="E245" s="29" t="s">
        <v>6</v>
      </c>
      <c r="F245" s="29" t="s">
        <v>6</v>
      </c>
      <c r="G245" s="29" t="s">
        <v>12</v>
      </c>
      <c r="H245" s="28"/>
      <c r="I245" s="59"/>
    </row>
    <row r="246" spans="1:9" ht="23.5" customHeight="1" x14ac:dyDescent="0.35">
      <c r="A246"/>
      <c r="B246" s="60"/>
      <c r="C246" s="28"/>
      <c r="D246" s="30" t="s">
        <v>3</v>
      </c>
      <c r="E246" s="29" t="s">
        <v>7</v>
      </c>
      <c r="F246" s="29" t="s">
        <v>7</v>
      </c>
      <c r="G246" s="29" t="s">
        <v>7</v>
      </c>
      <c r="H246" s="3">
        <v>0</v>
      </c>
      <c r="I246" s="4">
        <v>0</v>
      </c>
    </row>
    <row r="247" spans="1:9" ht="26" x14ac:dyDescent="0.35">
      <c r="A247"/>
      <c r="B247" s="60"/>
      <c r="C247" s="28"/>
      <c r="D247" s="34" t="s">
        <v>307</v>
      </c>
      <c r="E247" s="29" t="s">
        <v>8</v>
      </c>
      <c r="F247" s="29" t="s">
        <v>8</v>
      </c>
      <c r="G247" s="29" t="s">
        <v>8</v>
      </c>
      <c r="H247" s="28"/>
      <c r="I247" s="59"/>
    </row>
    <row r="248" spans="1:9" ht="24" thickBot="1" x14ac:dyDescent="0.4">
      <c r="A248"/>
      <c r="B248" s="60"/>
      <c r="C248" s="28"/>
      <c r="D248" s="43" t="s">
        <v>153</v>
      </c>
      <c r="E248" s="41" t="s">
        <v>8</v>
      </c>
      <c r="F248" s="32" t="s">
        <v>8</v>
      </c>
      <c r="G248" s="32" t="s">
        <v>3</v>
      </c>
      <c r="H248" s="28"/>
      <c r="I248" s="59"/>
    </row>
    <row r="249" spans="1:9" ht="26.15" customHeight="1" x14ac:dyDescent="0.35">
      <c r="A249"/>
      <c r="B249" s="58" t="s">
        <v>70</v>
      </c>
      <c r="C249" s="102" t="s">
        <v>219</v>
      </c>
      <c r="D249" s="103" t="s">
        <v>5</v>
      </c>
      <c r="E249" s="42" t="s">
        <v>12</v>
      </c>
      <c r="F249" s="42" t="s">
        <v>12</v>
      </c>
      <c r="G249" s="42" t="s">
        <v>12</v>
      </c>
      <c r="H249" s="39"/>
      <c r="I249" s="62"/>
    </row>
    <row r="250" spans="1:9" ht="23.5" customHeight="1" x14ac:dyDescent="0.35">
      <c r="A250"/>
      <c r="B250" s="60"/>
      <c r="C250" s="28"/>
      <c r="D250" s="30" t="s">
        <v>3</v>
      </c>
      <c r="E250" s="29" t="s">
        <v>7</v>
      </c>
      <c r="F250" s="29" t="s">
        <v>7</v>
      </c>
      <c r="G250" s="29" t="s">
        <v>7</v>
      </c>
      <c r="H250" s="3">
        <v>0</v>
      </c>
      <c r="I250" s="4">
        <v>0</v>
      </c>
    </row>
    <row r="251" spans="1:9" ht="41.5" customHeight="1" thickBot="1" x14ac:dyDescent="0.4">
      <c r="A251"/>
      <c r="B251" s="60"/>
      <c r="C251" s="28"/>
      <c r="D251" s="31" t="s">
        <v>308</v>
      </c>
      <c r="E251" s="32" t="s">
        <v>8</v>
      </c>
      <c r="F251" s="32" t="s">
        <v>8</v>
      </c>
      <c r="G251" s="32" t="s">
        <v>8</v>
      </c>
      <c r="H251" s="33"/>
      <c r="I251" s="61"/>
    </row>
    <row r="252" spans="1:9" ht="15" customHeight="1" x14ac:dyDescent="0.35">
      <c r="A252"/>
      <c r="B252" s="58" t="s">
        <v>71</v>
      </c>
      <c r="C252" s="102" t="s">
        <v>218</v>
      </c>
      <c r="D252" s="103" t="s">
        <v>5</v>
      </c>
      <c r="E252" s="29" t="s">
        <v>12</v>
      </c>
      <c r="F252" s="29" t="s">
        <v>12</v>
      </c>
      <c r="G252" s="29" t="s">
        <v>12</v>
      </c>
      <c r="H252" s="28"/>
      <c r="I252" s="59"/>
    </row>
    <row r="253" spans="1:9" ht="23.5" customHeight="1" x14ac:dyDescent="0.35">
      <c r="A253"/>
      <c r="B253" s="60"/>
      <c r="C253" s="28"/>
      <c r="D253" s="30" t="s">
        <v>3</v>
      </c>
      <c r="E253" s="29" t="s">
        <v>7</v>
      </c>
      <c r="F253" s="29" t="s">
        <v>7</v>
      </c>
      <c r="G253" s="29" t="s">
        <v>7</v>
      </c>
      <c r="H253" s="3">
        <v>0</v>
      </c>
      <c r="I253" s="4">
        <v>0</v>
      </c>
    </row>
    <row r="254" spans="1:9" ht="189.65" customHeight="1" thickBot="1" x14ac:dyDescent="0.4">
      <c r="A254"/>
      <c r="B254" s="60"/>
      <c r="C254" s="28"/>
      <c r="D254" s="34" t="s">
        <v>309</v>
      </c>
      <c r="E254" s="36" t="s">
        <v>8</v>
      </c>
      <c r="F254" s="36" t="s">
        <v>8</v>
      </c>
      <c r="G254" s="36" t="s">
        <v>8</v>
      </c>
      <c r="H254" s="28"/>
      <c r="I254" s="59"/>
    </row>
    <row r="255" spans="1:9" ht="15" customHeight="1" x14ac:dyDescent="0.35">
      <c r="A255"/>
      <c r="B255" s="58" t="s">
        <v>72</v>
      </c>
      <c r="C255" s="102" t="s">
        <v>217</v>
      </c>
      <c r="D255" s="103" t="s">
        <v>5</v>
      </c>
      <c r="E255" s="38" t="s">
        <v>12</v>
      </c>
      <c r="F255" s="38" t="s">
        <v>12</v>
      </c>
      <c r="G255" s="38" t="s">
        <v>12</v>
      </c>
      <c r="H255" s="39"/>
      <c r="I255" s="62"/>
    </row>
    <row r="256" spans="1:9" ht="23.5" customHeight="1" x14ac:dyDescent="0.35">
      <c r="A256"/>
      <c r="B256" s="60"/>
      <c r="C256" s="28"/>
      <c r="D256" s="30" t="s">
        <v>3</v>
      </c>
      <c r="E256" s="29" t="s">
        <v>7</v>
      </c>
      <c r="F256" s="29" t="s">
        <v>7</v>
      </c>
      <c r="G256" s="29" t="s">
        <v>7</v>
      </c>
      <c r="H256" s="3">
        <v>0</v>
      </c>
      <c r="I256" s="4">
        <v>0</v>
      </c>
    </row>
    <row r="257" spans="1:9" ht="117.5" thickBot="1" x14ac:dyDescent="0.4">
      <c r="A257"/>
      <c r="B257" s="60"/>
      <c r="C257" s="28"/>
      <c r="D257" s="31" t="s">
        <v>310</v>
      </c>
      <c r="E257" s="32" t="s">
        <v>8</v>
      </c>
      <c r="F257" s="32" t="s">
        <v>8</v>
      </c>
      <c r="G257" s="32" t="s">
        <v>8</v>
      </c>
      <c r="H257" s="33"/>
      <c r="I257" s="61"/>
    </row>
    <row r="258" spans="1:9" ht="15" customHeight="1" x14ac:dyDescent="0.35">
      <c r="A258"/>
      <c r="B258" s="58" t="s">
        <v>73</v>
      </c>
      <c r="C258" s="102" t="s">
        <v>216</v>
      </c>
      <c r="D258" s="103" t="s">
        <v>5</v>
      </c>
      <c r="E258" s="29" t="s">
        <v>12</v>
      </c>
      <c r="F258" s="29" t="s">
        <v>12</v>
      </c>
      <c r="G258" s="29" t="s">
        <v>12</v>
      </c>
      <c r="H258" s="28"/>
      <c r="I258" s="59"/>
    </row>
    <row r="259" spans="1:9" ht="23.5" customHeight="1" x14ac:dyDescent="0.35">
      <c r="A259"/>
      <c r="B259" s="60"/>
      <c r="C259" s="28"/>
      <c r="D259" s="30" t="s">
        <v>3</v>
      </c>
      <c r="E259" s="29" t="s">
        <v>7</v>
      </c>
      <c r="F259" s="29" t="s">
        <v>7</v>
      </c>
      <c r="G259" s="29" t="s">
        <v>7</v>
      </c>
      <c r="H259" s="3">
        <v>0</v>
      </c>
      <c r="I259" s="4">
        <v>0</v>
      </c>
    </row>
    <row r="260" spans="1:9" ht="47.5" customHeight="1" thickBot="1" x14ac:dyDescent="0.4">
      <c r="A260"/>
      <c r="B260" s="60"/>
      <c r="C260" s="28"/>
      <c r="D260" s="34" t="s">
        <v>311</v>
      </c>
      <c r="E260" s="29" t="s">
        <v>8</v>
      </c>
      <c r="F260" s="29" t="s">
        <v>8</v>
      </c>
      <c r="G260" s="29" t="s">
        <v>8</v>
      </c>
      <c r="H260" s="28"/>
      <c r="I260" s="59"/>
    </row>
    <row r="261" spans="1:9" ht="15" thickBot="1" x14ac:dyDescent="0.4">
      <c r="A261"/>
      <c r="B261" s="104" t="s">
        <v>312</v>
      </c>
      <c r="C261" s="105" t="s">
        <v>3</v>
      </c>
      <c r="D261" s="105" t="s">
        <v>3</v>
      </c>
      <c r="E261" s="105" t="s">
        <v>3</v>
      </c>
      <c r="F261" s="105" t="s">
        <v>3</v>
      </c>
      <c r="G261" s="105" t="s">
        <v>3</v>
      </c>
      <c r="H261" s="105" t="s">
        <v>3</v>
      </c>
      <c r="I261" s="106" t="s">
        <v>3</v>
      </c>
    </row>
    <row r="262" spans="1:9" ht="15" customHeight="1" x14ac:dyDescent="0.35">
      <c r="A262"/>
      <c r="B262" s="58" t="s">
        <v>74</v>
      </c>
      <c r="C262" s="102" t="s">
        <v>215</v>
      </c>
      <c r="D262" s="103" t="s">
        <v>5</v>
      </c>
      <c r="E262" s="29" t="s">
        <v>6</v>
      </c>
      <c r="F262" s="29" t="s">
        <v>6</v>
      </c>
      <c r="G262" s="29" t="s">
        <v>12</v>
      </c>
      <c r="H262" s="28"/>
      <c r="I262" s="59"/>
    </row>
    <row r="263" spans="1:9" ht="23.5" customHeight="1" x14ac:dyDescent="0.35">
      <c r="A263"/>
      <c r="B263" s="60"/>
      <c r="C263" s="28"/>
      <c r="D263" s="30" t="s">
        <v>3</v>
      </c>
      <c r="E263" s="29" t="s">
        <v>3</v>
      </c>
      <c r="F263" s="29" t="s">
        <v>3</v>
      </c>
      <c r="G263" s="29" t="s">
        <v>7</v>
      </c>
      <c r="H263" s="3">
        <v>0</v>
      </c>
      <c r="I263" s="4">
        <v>0</v>
      </c>
    </row>
    <row r="264" spans="1:9" ht="23.5" customHeight="1" x14ac:dyDescent="0.35">
      <c r="A264"/>
      <c r="B264" s="60"/>
      <c r="C264" s="28"/>
      <c r="D264" s="30" t="s">
        <v>3</v>
      </c>
      <c r="E264" s="29" t="s">
        <v>7</v>
      </c>
      <c r="F264" s="29" t="s">
        <v>7</v>
      </c>
      <c r="G264" s="29" t="s">
        <v>3</v>
      </c>
      <c r="H264" s="3">
        <v>1500</v>
      </c>
      <c r="I264" s="4">
        <f>H264/1.23</f>
        <v>1219.5121951219512</v>
      </c>
    </row>
    <row r="265" spans="1:9" ht="226.5" customHeight="1" thickBot="1" x14ac:dyDescent="0.4">
      <c r="A265"/>
      <c r="B265" s="60"/>
      <c r="C265" s="28"/>
      <c r="D265" s="31" t="s">
        <v>357</v>
      </c>
      <c r="E265" s="32" t="s">
        <v>8</v>
      </c>
      <c r="F265" s="32" t="s">
        <v>8</v>
      </c>
      <c r="G265" s="32" t="s">
        <v>8</v>
      </c>
      <c r="H265" s="33"/>
      <c r="I265" s="61"/>
    </row>
    <row r="266" spans="1:9" ht="15" customHeight="1" x14ac:dyDescent="0.35">
      <c r="A266"/>
      <c r="B266" s="58" t="s">
        <v>75</v>
      </c>
      <c r="C266" s="102" t="s">
        <v>214</v>
      </c>
      <c r="D266" s="103" t="s">
        <v>5</v>
      </c>
      <c r="E266" s="29" t="s">
        <v>6</v>
      </c>
      <c r="F266" s="29" t="s">
        <v>6</v>
      </c>
      <c r="G266" s="29" t="s">
        <v>12</v>
      </c>
      <c r="H266" s="28"/>
      <c r="I266" s="59"/>
    </row>
    <row r="267" spans="1:9" ht="23.5" customHeight="1" x14ac:dyDescent="0.35">
      <c r="A267"/>
      <c r="B267" s="60"/>
      <c r="C267" s="28"/>
      <c r="D267" s="30" t="s">
        <v>3</v>
      </c>
      <c r="E267" s="29" t="s">
        <v>7</v>
      </c>
      <c r="F267" s="29" t="s">
        <v>7</v>
      </c>
      <c r="G267" s="29" t="s">
        <v>3</v>
      </c>
      <c r="H267" s="3">
        <v>2170</v>
      </c>
      <c r="I267" s="4">
        <f>H267/1.23</f>
        <v>1764.2276422764228</v>
      </c>
    </row>
    <row r="268" spans="1:9" ht="23.5" customHeight="1" x14ac:dyDescent="0.35">
      <c r="A268"/>
      <c r="B268" s="60"/>
      <c r="C268" s="28"/>
      <c r="D268" s="30" t="s">
        <v>3</v>
      </c>
      <c r="E268" s="29" t="s">
        <v>3</v>
      </c>
      <c r="F268" s="29" t="s">
        <v>3</v>
      </c>
      <c r="G268" s="29" t="s">
        <v>7</v>
      </c>
      <c r="H268" s="3">
        <v>0</v>
      </c>
      <c r="I268" s="4">
        <v>0</v>
      </c>
    </row>
    <row r="269" spans="1:9" ht="169.5" thickBot="1" x14ac:dyDescent="0.4">
      <c r="A269"/>
      <c r="B269" s="60"/>
      <c r="C269" s="28"/>
      <c r="D269" s="34" t="s">
        <v>356</v>
      </c>
      <c r="E269" s="29" t="s">
        <v>8</v>
      </c>
      <c r="F269" s="29" t="s">
        <v>8</v>
      </c>
      <c r="G269" s="29" t="s">
        <v>8</v>
      </c>
      <c r="H269" s="28"/>
      <c r="I269" s="59"/>
    </row>
    <row r="270" spans="1:9" ht="15" thickBot="1" x14ac:dyDescent="0.4">
      <c r="A270"/>
      <c r="B270" s="104" t="s">
        <v>313</v>
      </c>
      <c r="C270" s="105" t="s">
        <v>3</v>
      </c>
      <c r="D270" s="105" t="s">
        <v>3</v>
      </c>
      <c r="E270" s="105" t="s">
        <v>3</v>
      </c>
      <c r="F270" s="105" t="s">
        <v>3</v>
      </c>
      <c r="G270" s="105" t="s">
        <v>3</v>
      </c>
      <c r="H270" s="105" t="s">
        <v>3</v>
      </c>
      <c r="I270" s="106" t="s">
        <v>3</v>
      </c>
    </row>
    <row r="271" spans="1:9" ht="15" customHeight="1" x14ac:dyDescent="0.35">
      <c r="A271"/>
      <c r="B271" s="58" t="s">
        <v>76</v>
      </c>
      <c r="C271" s="102" t="s">
        <v>213</v>
      </c>
      <c r="D271" s="103" t="s">
        <v>5</v>
      </c>
      <c r="E271" s="29" t="s">
        <v>12</v>
      </c>
      <c r="F271" s="29" t="s">
        <v>12</v>
      </c>
      <c r="G271" s="29" t="s">
        <v>12</v>
      </c>
      <c r="H271" s="28"/>
      <c r="I271" s="59"/>
    </row>
    <row r="272" spans="1:9" ht="23.5" customHeight="1" x14ac:dyDescent="0.35">
      <c r="A272"/>
      <c r="B272" s="60"/>
      <c r="C272" s="28"/>
      <c r="D272" s="30" t="s">
        <v>3</v>
      </c>
      <c r="E272" s="29" t="s">
        <v>7</v>
      </c>
      <c r="F272" s="29" t="s">
        <v>7</v>
      </c>
      <c r="G272" s="29" t="s">
        <v>7</v>
      </c>
      <c r="H272" s="3">
        <v>0</v>
      </c>
      <c r="I272" s="4">
        <v>0</v>
      </c>
    </row>
    <row r="273" spans="1:9" ht="159.75" customHeight="1" thickBot="1" x14ac:dyDescent="0.4">
      <c r="A273"/>
      <c r="B273" s="60"/>
      <c r="C273" s="28"/>
      <c r="D273" s="31" t="s">
        <v>355</v>
      </c>
      <c r="E273" s="32" t="s">
        <v>8</v>
      </c>
      <c r="F273" s="32" t="s">
        <v>8</v>
      </c>
      <c r="G273" s="32" t="s">
        <v>8</v>
      </c>
      <c r="H273" s="33"/>
      <c r="I273" s="61"/>
    </row>
    <row r="274" spans="1:9" ht="15" customHeight="1" x14ac:dyDescent="0.35">
      <c r="A274"/>
      <c r="B274" s="58" t="s">
        <v>77</v>
      </c>
      <c r="C274" s="102" t="s">
        <v>211</v>
      </c>
      <c r="D274" s="103" t="s">
        <v>5</v>
      </c>
      <c r="E274" s="29" t="s">
        <v>12</v>
      </c>
      <c r="F274" s="29" t="s">
        <v>12</v>
      </c>
      <c r="G274" s="29" t="s">
        <v>12</v>
      </c>
      <c r="H274" s="28"/>
      <c r="I274" s="59"/>
    </row>
    <row r="275" spans="1:9" ht="23.5" customHeight="1" x14ac:dyDescent="0.35">
      <c r="A275"/>
      <c r="B275" s="60"/>
      <c r="C275" s="28"/>
      <c r="D275" s="30" t="s">
        <v>3</v>
      </c>
      <c r="E275" s="29" t="s">
        <v>7</v>
      </c>
      <c r="F275" s="29" t="s">
        <v>7</v>
      </c>
      <c r="G275" s="29" t="s">
        <v>7</v>
      </c>
      <c r="H275" s="3">
        <v>0</v>
      </c>
      <c r="I275" s="4">
        <v>0</v>
      </c>
    </row>
    <row r="276" spans="1:9" ht="409.5" x14ac:dyDescent="0.35">
      <c r="A276"/>
      <c r="B276" s="60"/>
      <c r="C276" s="28"/>
      <c r="D276" s="34" t="s">
        <v>341</v>
      </c>
      <c r="E276" s="29" t="s">
        <v>8</v>
      </c>
      <c r="F276" s="29" t="s">
        <v>8</v>
      </c>
      <c r="G276" s="29" t="s">
        <v>8</v>
      </c>
      <c r="H276" s="28"/>
      <c r="I276" s="59"/>
    </row>
    <row r="277" spans="1:9" ht="24" thickBot="1" x14ac:dyDescent="0.4">
      <c r="A277"/>
      <c r="B277" s="60"/>
      <c r="C277" s="28"/>
      <c r="D277" s="35" t="s">
        <v>142</v>
      </c>
      <c r="E277" s="32" t="s">
        <v>8</v>
      </c>
      <c r="F277" s="32" t="s">
        <v>8</v>
      </c>
      <c r="G277" s="32" t="s">
        <v>8</v>
      </c>
      <c r="H277" s="33"/>
      <c r="I277" s="61"/>
    </row>
    <row r="278" spans="1:9" ht="15" customHeight="1" x14ac:dyDescent="0.35">
      <c r="A278"/>
      <c r="B278" s="58" t="s">
        <v>78</v>
      </c>
      <c r="C278" s="102" t="s">
        <v>212</v>
      </c>
      <c r="D278" s="103" t="s">
        <v>5</v>
      </c>
      <c r="E278" s="29" t="s">
        <v>12</v>
      </c>
      <c r="F278" s="29" t="s">
        <v>12</v>
      </c>
      <c r="G278" s="29" t="s">
        <v>12</v>
      </c>
      <c r="H278" s="28"/>
      <c r="I278" s="59"/>
    </row>
    <row r="279" spans="1:9" ht="23.5" customHeight="1" x14ac:dyDescent="0.35">
      <c r="A279"/>
      <c r="B279" s="60"/>
      <c r="C279" s="28"/>
      <c r="D279" s="30" t="s">
        <v>3</v>
      </c>
      <c r="E279" s="29" t="s">
        <v>7</v>
      </c>
      <c r="F279" s="29" t="s">
        <v>7</v>
      </c>
      <c r="G279" s="29" t="s">
        <v>7</v>
      </c>
      <c r="H279" s="3">
        <v>0</v>
      </c>
      <c r="I279" s="4">
        <v>0</v>
      </c>
    </row>
    <row r="280" spans="1:9" ht="409.5" x14ac:dyDescent="0.35">
      <c r="A280"/>
      <c r="B280" s="60"/>
      <c r="C280" s="28"/>
      <c r="D280" s="34" t="s">
        <v>340</v>
      </c>
      <c r="E280" s="29" t="s">
        <v>8</v>
      </c>
      <c r="F280" s="29" t="s">
        <v>8</v>
      </c>
      <c r="G280" s="29" t="s">
        <v>8</v>
      </c>
      <c r="H280" s="28"/>
      <c r="I280" s="59"/>
    </row>
    <row r="281" spans="1:9" ht="24" thickBot="1" x14ac:dyDescent="0.4">
      <c r="A281"/>
      <c r="B281" s="60"/>
      <c r="C281" s="28"/>
      <c r="D281" s="35" t="s">
        <v>142</v>
      </c>
      <c r="E281" s="32" t="s">
        <v>8</v>
      </c>
      <c r="F281" s="32" t="s">
        <v>8</v>
      </c>
      <c r="G281" s="32" t="s">
        <v>8</v>
      </c>
      <c r="H281" s="33"/>
      <c r="I281" s="61"/>
    </row>
    <row r="282" spans="1:9" ht="15" customHeight="1" x14ac:dyDescent="0.35">
      <c r="A282"/>
      <c r="B282" s="58" t="s">
        <v>79</v>
      </c>
      <c r="C282" s="102" t="s">
        <v>210</v>
      </c>
      <c r="D282" s="103" t="s">
        <v>5</v>
      </c>
      <c r="E282" s="29" t="s">
        <v>6</v>
      </c>
      <c r="F282" s="29" t="s">
        <v>6</v>
      </c>
      <c r="G282" s="29" t="s">
        <v>6</v>
      </c>
      <c r="H282" s="28"/>
      <c r="I282" s="59"/>
    </row>
    <row r="283" spans="1:9" ht="23.5" customHeight="1" x14ac:dyDescent="0.35">
      <c r="A283"/>
      <c r="B283" s="60"/>
      <c r="C283" s="28"/>
      <c r="D283" s="30" t="s">
        <v>3</v>
      </c>
      <c r="E283" s="29" t="s">
        <v>7</v>
      </c>
      <c r="F283" s="29" t="s">
        <v>7</v>
      </c>
      <c r="G283" s="29" t="s">
        <v>7</v>
      </c>
      <c r="H283" s="3">
        <v>0</v>
      </c>
      <c r="I283" s="4">
        <f>H283/1.23</f>
        <v>0</v>
      </c>
    </row>
    <row r="284" spans="1:9" ht="190" customHeight="1" x14ac:dyDescent="0.35">
      <c r="A284"/>
      <c r="B284" s="60"/>
      <c r="C284" s="28"/>
      <c r="D284" s="34" t="s">
        <v>314</v>
      </c>
      <c r="E284" s="29" t="s">
        <v>8</v>
      </c>
      <c r="F284" s="29" t="s">
        <v>8</v>
      </c>
      <c r="G284" s="29" t="s">
        <v>8</v>
      </c>
      <c r="H284" s="28"/>
      <c r="I284" s="59"/>
    </row>
    <row r="285" spans="1:9" ht="24" thickBot="1" x14ac:dyDescent="0.4">
      <c r="A285"/>
      <c r="B285" s="60"/>
      <c r="C285" s="28"/>
      <c r="D285" s="54" t="s">
        <v>136</v>
      </c>
      <c r="E285" s="41" t="s">
        <v>8</v>
      </c>
      <c r="F285" s="36" t="s">
        <v>8</v>
      </c>
      <c r="G285" s="36" t="s">
        <v>8</v>
      </c>
      <c r="H285" s="33"/>
      <c r="I285" s="61"/>
    </row>
    <row r="286" spans="1:9" ht="15" customHeight="1" x14ac:dyDescent="0.35">
      <c r="A286"/>
      <c r="B286" s="58" t="s">
        <v>80</v>
      </c>
      <c r="C286" s="102" t="s">
        <v>209</v>
      </c>
      <c r="D286" s="103" t="s">
        <v>5</v>
      </c>
      <c r="E286" s="42" t="s">
        <v>12</v>
      </c>
      <c r="F286" s="38" t="s">
        <v>12</v>
      </c>
      <c r="G286" s="38" t="s">
        <v>12</v>
      </c>
      <c r="H286" s="28"/>
      <c r="I286" s="59"/>
    </row>
    <row r="287" spans="1:9" ht="23.5" customHeight="1" x14ac:dyDescent="0.35">
      <c r="A287"/>
      <c r="B287" s="60"/>
      <c r="C287" s="28"/>
      <c r="D287" s="30" t="s">
        <v>3</v>
      </c>
      <c r="E287" s="29" t="s">
        <v>7</v>
      </c>
      <c r="F287" s="29" t="s">
        <v>7</v>
      </c>
      <c r="G287" s="29" t="s">
        <v>7</v>
      </c>
      <c r="H287" s="3">
        <v>0</v>
      </c>
      <c r="I287" s="4">
        <v>0</v>
      </c>
    </row>
    <row r="288" spans="1:9" ht="120.65" customHeight="1" x14ac:dyDescent="0.35">
      <c r="A288"/>
      <c r="B288" s="60"/>
      <c r="C288" s="28"/>
      <c r="D288" s="34" t="s">
        <v>315</v>
      </c>
      <c r="E288" s="29" t="s">
        <v>8</v>
      </c>
      <c r="F288" s="29" t="s">
        <v>8</v>
      </c>
      <c r="G288" s="29" t="s">
        <v>8</v>
      </c>
      <c r="H288" s="28"/>
      <c r="I288" s="59"/>
    </row>
    <row r="289" spans="1:9" ht="24" thickBot="1" x14ac:dyDescent="0.4">
      <c r="A289"/>
      <c r="B289" s="60"/>
      <c r="C289" s="28"/>
      <c r="D289" s="35" t="s">
        <v>143</v>
      </c>
      <c r="E289" s="32" t="s">
        <v>8</v>
      </c>
      <c r="F289" s="32" t="s">
        <v>8</v>
      </c>
      <c r="G289" s="32" t="s">
        <v>8</v>
      </c>
      <c r="H289" s="33"/>
      <c r="I289" s="61"/>
    </row>
    <row r="290" spans="1:9" ht="15" customHeight="1" x14ac:dyDescent="0.35">
      <c r="A290"/>
      <c r="B290" s="58" t="s">
        <v>81</v>
      </c>
      <c r="C290" s="102" t="s">
        <v>208</v>
      </c>
      <c r="D290" s="103" t="s">
        <v>5</v>
      </c>
      <c r="E290" s="29" t="s">
        <v>6</v>
      </c>
      <c r="F290" s="29" t="s">
        <v>6</v>
      </c>
      <c r="G290" s="29" t="s">
        <v>6</v>
      </c>
      <c r="H290" s="28"/>
      <c r="I290" s="59"/>
    </row>
    <row r="291" spans="1:9" ht="23.5" customHeight="1" x14ac:dyDescent="0.35">
      <c r="A291"/>
      <c r="B291" s="60"/>
      <c r="C291" s="28"/>
      <c r="D291" s="30" t="s">
        <v>3</v>
      </c>
      <c r="E291" s="29" t="s">
        <v>7</v>
      </c>
      <c r="F291" s="29" t="s">
        <v>7</v>
      </c>
      <c r="G291" s="29" t="s">
        <v>7</v>
      </c>
      <c r="H291" s="3">
        <v>0</v>
      </c>
      <c r="I291" s="4">
        <f>H291/1.23</f>
        <v>0</v>
      </c>
    </row>
    <row r="292" spans="1:9" ht="310.5" customHeight="1" x14ac:dyDescent="0.35">
      <c r="A292"/>
      <c r="B292" s="60"/>
      <c r="C292" s="28"/>
      <c r="D292" s="34" t="s">
        <v>360</v>
      </c>
      <c r="E292" s="29" t="s">
        <v>8</v>
      </c>
      <c r="F292" s="29" t="s">
        <v>8</v>
      </c>
      <c r="G292" s="29" t="s">
        <v>8</v>
      </c>
      <c r="H292" s="28"/>
      <c r="I292" s="59"/>
    </row>
    <row r="293" spans="1:9" ht="24" thickBot="1" x14ac:dyDescent="0.4">
      <c r="A293"/>
      <c r="B293" s="60"/>
      <c r="C293" s="28"/>
      <c r="D293" s="50" t="s">
        <v>136</v>
      </c>
      <c r="E293" s="29" t="s">
        <v>8</v>
      </c>
      <c r="F293" s="29" t="s">
        <v>8</v>
      </c>
      <c r="G293" s="29" t="s">
        <v>8</v>
      </c>
      <c r="H293" s="28"/>
      <c r="I293" s="59"/>
    </row>
    <row r="294" spans="1:9" ht="15" thickBot="1" x14ac:dyDescent="0.4">
      <c r="A294"/>
      <c r="B294" s="104" t="s">
        <v>82</v>
      </c>
      <c r="C294" s="105" t="s">
        <v>3</v>
      </c>
      <c r="D294" s="105" t="s">
        <v>3</v>
      </c>
      <c r="E294" s="105" t="s">
        <v>3</v>
      </c>
      <c r="F294" s="105" t="s">
        <v>3</v>
      </c>
      <c r="G294" s="105" t="s">
        <v>3</v>
      </c>
      <c r="H294" s="105" t="s">
        <v>3</v>
      </c>
      <c r="I294" s="106" t="s">
        <v>3</v>
      </c>
    </row>
    <row r="295" spans="1:9" ht="15" customHeight="1" x14ac:dyDescent="0.35">
      <c r="A295"/>
      <c r="B295" s="58" t="s">
        <v>83</v>
      </c>
      <c r="C295" s="102" t="s">
        <v>207</v>
      </c>
      <c r="D295" s="103" t="s">
        <v>5</v>
      </c>
      <c r="E295" s="29" t="s">
        <v>12</v>
      </c>
      <c r="F295" s="29" t="s">
        <v>12</v>
      </c>
      <c r="G295" s="29" t="s">
        <v>12</v>
      </c>
      <c r="H295" s="28"/>
      <c r="I295" s="59"/>
    </row>
    <row r="296" spans="1:9" ht="23.5" customHeight="1" x14ac:dyDescent="0.35">
      <c r="A296"/>
      <c r="B296" s="60"/>
      <c r="C296" s="28"/>
      <c r="D296" s="30" t="s">
        <v>3</v>
      </c>
      <c r="E296" s="29" t="s">
        <v>7</v>
      </c>
      <c r="F296" s="29" t="s">
        <v>7</v>
      </c>
      <c r="G296" s="29" t="s">
        <v>7</v>
      </c>
      <c r="H296" s="3">
        <v>0</v>
      </c>
      <c r="I296" s="4">
        <v>0</v>
      </c>
    </row>
    <row r="297" spans="1:9" ht="78" x14ac:dyDescent="0.35">
      <c r="A297"/>
      <c r="B297" s="60"/>
      <c r="C297" s="28"/>
      <c r="D297" s="34" t="s">
        <v>316</v>
      </c>
      <c r="E297" s="29" t="s">
        <v>8</v>
      </c>
      <c r="F297" s="29" t="s">
        <v>8</v>
      </c>
      <c r="G297" s="29" t="s">
        <v>8</v>
      </c>
      <c r="H297" s="28"/>
      <c r="I297" s="59"/>
    </row>
    <row r="298" spans="1:9" ht="24" thickBot="1" x14ac:dyDescent="0.4">
      <c r="A298"/>
      <c r="B298" s="60"/>
      <c r="C298" s="28"/>
      <c r="D298" s="35" t="s">
        <v>144</v>
      </c>
      <c r="E298" s="32" t="s">
        <v>8</v>
      </c>
      <c r="F298" s="32" t="s">
        <v>8</v>
      </c>
      <c r="G298" s="32" t="s">
        <v>3</v>
      </c>
      <c r="H298" s="33"/>
      <c r="I298" s="61"/>
    </row>
    <row r="299" spans="1:9" ht="15" customHeight="1" x14ac:dyDescent="0.35">
      <c r="A299"/>
      <c r="B299" s="58" t="s">
        <v>84</v>
      </c>
      <c r="C299" s="102" t="s">
        <v>206</v>
      </c>
      <c r="D299" s="103" t="s">
        <v>5</v>
      </c>
      <c r="E299" s="42" t="s">
        <v>6</v>
      </c>
      <c r="F299" s="38" t="s">
        <v>6</v>
      </c>
      <c r="G299" s="38" t="s">
        <v>12</v>
      </c>
      <c r="H299" s="28"/>
      <c r="I299" s="59"/>
    </row>
    <row r="300" spans="1:9" ht="23.5" customHeight="1" x14ac:dyDescent="0.35">
      <c r="A300"/>
      <c r="B300" s="60"/>
      <c r="C300" s="28"/>
      <c r="D300" s="30" t="s">
        <v>3</v>
      </c>
      <c r="E300" s="29" t="s">
        <v>7</v>
      </c>
      <c r="F300" s="29" t="s">
        <v>7</v>
      </c>
      <c r="G300" s="29"/>
      <c r="H300" s="3">
        <v>1240</v>
      </c>
      <c r="I300" s="4">
        <f>H300/1.23</f>
        <v>1008.130081300813</v>
      </c>
    </row>
    <row r="301" spans="1:9" ht="23.5" customHeight="1" x14ac:dyDescent="0.35">
      <c r="A301"/>
      <c r="B301" s="60"/>
      <c r="C301" s="28"/>
      <c r="D301" s="30"/>
      <c r="E301" s="29"/>
      <c r="F301" s="29"/>
      <c r="G301" s="29" t="s">
        <v>7</v>
      </c>
      <c r="H301" s="3">
        <v>0</v>
      </c>
      <c r="I301" s="4">
        <v>0</v>
      </c>
    </row>
    <row r="302" spans="1:9" ht="39" x14ac:dyDescent="0.35">
      <c r="A302"/>
      <c r="B302" s="60"/>
      <c r="C302" s="28"/>
      <c r="D302" s="34" t="s">
        <v>317</v>
      </c>
      <c r="E302" s="29" t="s">
        <v>8</v>
      </c>
      <c r="F302" s="29" t="s">
        <v>8</v>
      </c>
      <c r="G302" s="29" t="s">
        <v>8</v>
      </c>
      <c r="H302" s="28"/>
      <c r="I302" s="59"/>
    </row>
    <row r="303" spans="1:9" ht="24" thickBot="1" x14ac:dyDescent="0.4">
      <c r="A303"/>
      <c r="B303" s="60"/>
      <c r="C303" s="28"/>
      <c r="D303" s="50" t="s">
        <v>138</v>
      </c>
      <c r="E303" s="41" t="s">
        <v>8</v>
      </c>
      <c r="F303" s="36" t="s">
        <v>8</v>
      </c>
      <c r="G303" s="32" t="s">
        <v>3</v>
      </c>
      <c r="H303" s="3">
        <v>0</v>
      </c>
      <c r="I303" s="4">
        <v>0</v>
      </c>
    </row>
    <row r="304" spans="1:9" ht="15" customHeight="1" x14ac:dyDescent="0.35">
      <c r="A304"/>
      <c r="B304" s="58" t="s">
        <v>85</v>
      </c>
      <c r="C304" s="102" t="s">
        <v>86</v>
      </c>
      <c r="D304" s="103" t="s">
        <v>5</v>
      </c>
      <c r="E304" s="38" t="s">
        <v>12</v>
      </c>
      <c r="F304" s="38" t="s">
        <v>12</v>
      </c>
      <c r="G304" s="38" t="s">
        <v>12</v>
      </c>
      <c r="H304" s="39"/>
      <c r="I304" s="62"/>
    </row>
    <row r="305" spans="1:9" ht="23.5" customHeight="1" x14ac:dyDescent="0.35">
      <c r="A305"/>
      <c r="B305" s="60"/>
      <c r="C305" s="28"/>
      <c r="D305" s="30" t="s">
        <v>3</v>
      </c>
      <c r="E305" s="29" t="s">
        <v>7</v>
      </c>
      <c r="F305" s="29" t="s">
        <v>7</v>
      </c>
      <c r="G305" s="29" t="s">
        <v>7</v>
      </c>
      <c r="H305" s="3">
        <v>0</v>
      </c>
      <c r="I305" s="4">
        <v>0</v>
      </c>
    </row>
    <row r="306" spans="1:9" ht="117.5" thickBot="1" x14ac:dyDescent="0.4">
      <c r="A306"/>
      <c r="B306" s="60"/>
      <c r="C306" s="28"/>
      <c r="D306" s="31" t="s">
        <v>318</v>
      </c>
      <c r="E306" s="32" t="s">
        <v>8</v>
      </c>
      <c r="F306" s="32" t="s">
        <v>8</v>
      </c>
      <c r="G306" s="32" t="s">
        <v>8</v>
      </c>
      <c r="H306" s="33"/>
      <c r="I306" s="61"/>
    </row>
    <row r="307" spans="1:9" ht="15" thickBot="1" x14ac:dyDescent="0.4">
      <c r="A307"/>
      <c r="B307" s="104" t="s">
        <v>320</v>
      </c>
      <c r="C307" s="105" t="s">
        <v>3</v>
      </c>
      <c r="D307" s="105" t="s">
        <v>3</v>
      </c>
      <c r="E307" s="105" t="s">
        <v>3</v>
      </c>
      <c r="F307" s="105" t="s">
        <v>3</v>
      </c>
      <c r="G307" s="105" t="s">
        <v>3</v>
      </c>
      <c r="H307" s="105" t="s">
        <v>3</v>
      </c>
      <c r="I307" s="106" t="s">
        <v>3</v>
      </c>
    </row>
    <row r="308" spans="1:9" ht="15" thickBot="1" x14ac:dyDescent="0.4">
      <c r="A308"/>
      <c r="B308" s="104" t="s">
        <v>319</v>
      </c>
      <c r="C308" s="105" t="s">
        <v>3</v>
      </c>
      <c r="D308" s="105" t="s">
        <v>3</v>
      </c>
      <c r="E308" s="105" t="s">
        <v>3</v>
      </c>
      <c r="F308" s="105" t="s">
        <v>3</v>
      </c>
      <c r="G308" s="105" t="s">
        <v>3</v>
      </c>
      <c r="H308" s="105" t="s">
        <v>3</v>
      </c>
      <c r="I308" s="106" t="s">
        <v>3</v>
      </c>
    </row>
    <row r="309" spans="1:9" ht="15" customHeight="1" x14ac:dyDescent="0.35">
      <c r="A309"/>
      <c r="B309" s="58" t="s">
        <v>45</v>
      </c>
      <c r="C309" s="102" t="s">
        <v>205</v>
      </c>
      <c r="D309" s="103" t="s">
        <v>5</v>
      </c>
      <c r="E309" s="29" t="s">
        <v>6</v>
      </c>
      <c r="F309" s="29" t="s">
        <v>6</v>
      </c>
      <c r="G309" s="29" t="s">
        <v>6</v>
      </c>
      <c r="H309" s="28"/>
      <c r="I309" s="59"/>
    </row>
    <row r="310" spans="1:9" ht="23.5" customHeight="1" x14ac:dyDescent="0.35">
      <c r="A310"/>
      <c r="B310" s="60"/>
      <c r="C310" s="28"/>
      <c r="D310" s="30" t="s">
        <v>3</v>
      </c>
      <c r="E310" s="29" t="s">
        <v>7</v>
      </c>
      <c r="F310" s="29" t="s">
        <v>7</v>
      </c>
      <c r="G310" s="29" t="s">
        <v>7</v>
      </c>
      <c r="H310" s="3">
        <v>0</v>
      </c>
      <c r="I310" s="4">
        <f>H310/1.23</f>
        <v>0</v>
      </c>
    </row>
    <row r="311" spans="1:9" ht="23.5" x14ac:dyDescent="0.35">
      <c r="A311"/>
      <c r="B311" s="60"/>
      <c r="C311" s="28"/>
      <c r="D311" s="34" t="s">
        <v>321</v>
      </c>
      <c r="E311" s="29" t="s">
        <v>8</v>
      </c>
      <c r="F311" s="29" t="s">
        <v>8</v>
      </c>
      <c r="G311" s="29" t="s">
        <v>8</v>
      </c>
      <c r="H311" s="28"/>
      <c r="I311" s="59"/>
    </row>
    <row r="312" spans="1:9" ht="23.5" customHeight="1" thickBot="1" x14ac:dyDescent="0.4">
      <c r="A312"/>
      <c r="B312" s="60"/>
      <c r="C312" s="28"/>
      <c r="D312" s="76" t="s">
        <v>350</v>
      </c>
      <c r="E312" s="32" t="s">
        <v>8</v>
      </c>
      <c r="F312" s="32" t="s">
        <v>8</v>
      </c>
      <c r="G312" s="32" t="s">
        <v>8</v>
      </c>
      <c r="H312" s="24"/>
      <c r="I312" s="73"/>
    </row>
    <row r="313" spans="1:9" ht="15" customHeight="1" x14ac:dyDescent="0.35">
      <c r="A313"/>
      <c r="B313" s="58" t="s">
        <v>87</v>
      </c>
      <c r="C313" s="102" t="s">
        <v>204</v>
      </c>
      <c r="D313" s="103" t="s">
        <v>5</v>
      </c>
      <c r="E313" s="42" t="s">
        <v>12</v>
      </c>
      <c r="F313" s="38" t="s">
        <v>12</v>
      </c>
      <c r="G313" s="29" t="s">
        <v>12</v>
      </c>
      <c r="H313" s="39"/>
      <c r="I313" s="59"/>
    </row>
    <row r="314" spans="1:9" ht="23.5" customHeight="1" x14ac:dyDescent="0.35">
      <c r="A314"/>
      <c r="B314" s="60"/>
      <c r="C314" s="28"/>
      <c r="D314" s="30" t="s">
        <v>3</v>
      </c>
      <c r="E314" s="29" t="s">
        <v>7</v>
      </c>
      <c r="F314" s="29" t="s">
        <v>7</v>
      </c>
      <c r="G314" s="29" t="s">
        <v>7</v>
      </c>
      <c r="H314" s="3">
        <v>0</v>
      </c>
      <c r="I314" s="4">
        <v>0</v>
      </c>
    </row>
    <row r="315" spans="1:9" ht="24" thickBot="1" x14ac:dyDescent="0.4">
      <c r="A315"/>
      <c r="B315" s="60"/>
      <c r="C315" s="28"/>
      <c r="D315" s="31" t="s">
        <v>322</v>
      </c>
      <c r="E315" s="32" t="s">
        <v>8</v>
      </c>
      <c r="F315" s="32" t="s">
        <v>8</v>
      </c>
      <c r="G315" s="32" t="s">
        <v>8</v>
      </c>
      <c r="H315" s="33"/>
      <c r="I315" s="61"/>
    </row>
    <row r="316" spans="1:9" ht="15" customHeight="1" x14ac:dyDescent="0.35">
      <c r="A316"/>
      <c r="B316" s="58" t="s">
        <v>46</v>
      </c>
      <c r="C316" s="102" t="s">
        <v>203</v>
      </c>
      <c r="D316" s="103" t="s">
        <v>5</v>
      </c>
      <c r="E316" s="29" t="s">
        <v>6</v>
      </c>
      <c r="F316" s="29" t="s">
        <v>6</v>
      </c>
      <c r="G316" s="29" t="s">
        <v>6</v>
      </c>
      <c r="H316" s="28"/>
      <c r="I316" s="59"/>
    </row>
    <row r="317" spans="1:9" ht="23.5" customHeight="1" x14ac:dyDescent="0.35">
      <c r="A317"/>
      <c r="B317" s="60"/>
      <c r="C317" s="28"/>
      <c r="D317" s="30" t="s">
        <v>3</v>
      </c>
      <c r="E317" s="29" t="s">
        <v>7</v>
      </c>
      <c r="F317" s="29" t="s">
        <v>7</v>
      </c>
      <c r="G317" s="29" t="s">
        <v>7</v>
      </c>
      <c r="H317" s="3">
        <v>0</v>
      </c>
      <c r="I317" s="4">
        <v>0</v>
      </c>
    </row>
    <row r="318" spans="1:9" ht="133" customHeight="1" x14ac:dyDescent="0.35">
      <c r="A318"/>
      <c r="B318" s="60"/>
      <c r="C318" s="28"/>
      <c r="D318" s="34" t="s">
        <v>323</v>
      </c>
      <c r="E318" s="29" t="s">
        <v>8</v>
      </c>
      <c r="F318" s="29" t="s">
        <v>8</v>
      </c>
      <c r="G318" s="29" t="s">
        <v>8</v>
      </c>
      <c r="H318" s="28"/>
      <c r="I318" s="59"/>
    </row>
    <row r="319" spans="1:9" ht="23.5" x14ac:dyDescent="0.35">
      <c r="A319"/>
      <c r="B319" s="60"/>
      <c r="C319" s="28"/>
      <c r="D319" s="43" t="s">
        <v>145</v>
      </c>
      <c r="E319" s="29" t="s">
        <v>8</v>
      </c>
      <c r="F319" s="29" t="s">
        <v>8</v>
      </c>
      <c r="G319" s="29"/>
      <c r="H319" s="28"/>
      <c r="I319" s="59"/>
    </row>
    <row r="320" spans="1:9" ht="23.5" customHeight="1" thickBot="1" x14ac:dyDescent="0.4">
      <c r="A320"/>
      <c r="B320" s="60"/>
      <c r="C320" s="28"/>
      <c r="D320" s="77" t="s">
        <v>351</v>
      </c>
      <c r="E320" s="36" t="s">
        <v>7</v>
      </c>
      <c r="F320" s="36" t="s">
        <v>7</v>
      </c>
      <c r="G320" s="36" t="s">
        <v>3</v>
      </c>
      <c r="H320" s="3">
        <v>0</v>
      </c>
      <c r="I320" s="4">
        <v>0</v>
      </c>
    </row>
    <row r="321" spans="1:9" ht="15" customHeight="1" x14ac:dyDescent="0.35">
      <c r="A321"/>
      <c r="B321" s="58" t="s">
        <v>34</v>
      </c>
      <c r="C321" s="102" t="s">
        <v>202</v>
      </c>
      <c r="D321" s="103" t="s">
        <v>5</v>
      </c>
      <c r="E321" s="37" t="s">
        <v>6</v>
      </c>
      <c r="F321" s="38" t="s">
        <v>6</v>
      </c>
      <c r="G321" s="38" t="s">
        <v>12</v>
      </c>
      <c r="H321" s="39"/>
      <c r="I321" s="62"/>
    </row>
    <row r="322" spans="1:9" ht="23.5" customHeight="1" x14ac:dyDescent="0.35">
      <c r="A322"/>
      <c r="B322" s="60"/>
      <c r="C322" s="28"/>
      <c r="D322" s="30" t="s">
        <v>3</v>
      </c>
      <c r="E322" s="29" t="s">
        <v>7</v>
      </c>
      <c r="F322" s="29" t="s">
        <v>7</v>
      </c>
      <c r="G322" s="29" t="s">
        <v>7</v>
      </c>
      <c r="H322" s="3">
        <v>0</v>
      </c>
      <c r="I322" s="4">
        <v>0</v>
      </c>
    </row>
    <row r="323" spans="1:9" ht="123" customHeight="1" x14ac:dyDescent="0.35">
      <c r="A323"/>
      <c r="B323" s="60"/>
      <c r="C323" s="28"/>
      <c r="D323" s="34" t="s">
        <v>324</v>
      </c>
      <c r="E323" s="29" t="s">
        <v>8</v>
      </c>
      <c r="F323" s="29" t="s">
        <v>8</v>
      </c>
      <c r="G323" s="29" t="s">
        <v>8</v>
      </c>
      <c r="H323" s="28"/>
      <c r="I323" s="59"/>
    </row>
    <row r="324" spans="1:9" ht="23.5" x14ac:dyDescent="0.35">
      <c r="A324"/>
      <c r="B324" s="60"/>
      <c r="C324" s="28"/>
      <c r="D324" s="43" t="s">
        <v>154</v>
      </c>
      <c r="E324" s="29" t="s">
        <v>8</v>
      </c>
      <c r="F324" s="29" t="s">
        <v>8</v>
      </c>
      <c r="G324" s="29" t="s">
        <v>8</v>
      </c>
      <c r="H324" s="28"/>
      <c r="I324" s="59"/>
    </row>
    <row r="325" spans="1:9" ht="24" thickBot="1" x14ac:dyDescent="0.4">
      <c r="A325"/>
      <c r="B325" s="60"/>
      <c r="C325" s="28"/>
      <c r="D325" s="43" t="s">
        <v>149</v>
      </c>
      <c r="E325" s="29" t="s">
        <v>8</v>
      </c>
      <c r="F325" s="29" t="s">
        <v>8</v>
      </c>
      <c r="G325" s="29" t="s">
        <v>3</v>
      </c>
      <c r="H325" s="28"/>
      <c r="I325" s="59"/>
    </row>
    <row r="326" spans="1:9" ht="15" thickBot="1" x14ac:dyDescent="0.4">
      <c r="A326"/>
      <c r="B326" s="104" t="s">
        <v>361</v>
      </c>
      <c r="C326" s="105" t="s">
        <v>3</v>
      </c>
      <c r="D326" s="105" t="s">
        <v>3</v>
      </c>
      <c r="E326" s="105" t="s">
        <v>3</v>
      </c>
      <c r="F326" s="105" t="s">
        <v>3</v>
      </c>
      <c r="G326" s="105" t="s">
        <v>3</v>
      </c>
      <c r="H326" s="105" t="s">
        <v>3</v>
      </c>
      <c r="I326" s="106" t="s">
        <v>3</v>
      </c>
    </row>
    <row r="327" spans="1:9" ht="15" customHeight="1" x14ac:dyDescent="0.35">
      <c r="A327"/>
      <c r="B327" s="58" t="s">
        <v>88</v>
      </c>
      <c r="C327" s="102" t="s">
        <v>201</v>
      </c>
      <c r="D327" s="103" t="s">
        <v>5</v>
      </c>
      <c r="E327" s="29" t="s">
        <v>12</v>
      </c>
      <c r="F327" s="29" t="s">
        <v>12</v>
      </c>
      <c r="G327" s="29" t="s">
        <v>12</v>
      </c>
      <c r="H327" s="28"/>
      <c r="I327" s="59"/>
    </row>
    <row r="328" spans="1:9" ht="23.5" customHeight="1" x14ac:dyDescent="0.35">
      <c r="A328"/>
      <c r="B328" s="60"/>
      <c r="C328" s="28"/>
      <c r="D328" s="30" t="s">
        <v>3</v>
      </c>
      <c r="E328" s="29" t="s">
        <v>7</v>
      </c>
      <c r="F328" s="29" t="s">
        <v>7</v>
      </c>
      <c r="G328" s="29" t="s">
        <v>7</v>
      </c>
      <c r="H328" s="3">
        <v>0</v>
      </c>
      <c r="I328" s="4">
        <v>0</v>
      </c>
    </row>
    <row r="329" spans="1:9" ht="39.5" thickBot="1" x14ac:dyDescent="0.4">
      <c r="A329"/>
      <c r="B329" s="60"/>
      <c r="C329" s="28"/>
      <c r="D329" s="31" t="s">
        <v>325</v>
      </c>
      <c r="E329" s="32" t="s">
        <v>8</v>
      </c>
      <c r="F329" s="32" t="s">
        <v>8</v>
      </c>
      <c r="G329" s="32" t="s">
        <v>8</v>
      </c>
      <c r="H329" s="33"/>
      <c r="I329" s="61"/>
    </row>
    <row r="330" spans="1:9" ht="15" customHeight="1" x14ac:dyDescent="0.35">
      <c r="A330"/>
      <c r="B330" s="58" t="s">
        <v>35</v>
      </c>
      <c r="C330" s="102" t="s">
        <v>200</v>
      </c>
      <c r="D330" s="103" t="s">
        <v>5</v>
      </c>
      <c r="E330" s="29" t="s">
        <v>6</v>
      </c>
      <c r="F330" s="29" t="s">
        <v>6</v>
      </c>
      <c r="G330" s="29" t="s">
        <v>12</v>
      </c>
      <c r="H330" s="28"/>
      <c r="I330" s="59"/>
    </row>
    <row r="331" spans="1:9" ht="23.5" customHeight="1" x14ac:dyDescent="0.35">
      <c r="A331"/>
      <c r="B331" s="60"/>
      <c r="C331" s="28"/>
      <c r="D331" s="30" t="s">
        <v>3</v>
      </c>
      <c r="E331" s="29" t="s">
        <v>7</v>
      </c>
      <c r="F331" s="29" t="s">
        <v>7</v>
      </c>
      <c r="G331" s="29" t="s">
        <v>3</v>
      </c>
      <c r="H331" s="3">
        <v>520</v>
      </c>
      <c r="I331" s="4">
        <f>H331/1.23</f>
        <v>422.76422764227641</v>
      </c>
    </row>
    <row r="332" spans="1:9" ht="23.5" customHeight="1" x14ac:dyDescent="0.35">
      <c r="A332"/>
      <c r="B332" s="60"/>
      <c r="C332" s="28"/>
      <c r="D332" s="30" t="s">
        <v>3</v>
      </c>
      <c r="E332" s="29" t="s">
        <v>3</v>
      </c>
      <c r="F332" s="29" t="s">
        <v>3</v>
      </c>
      <c r="G332" s="29" t="s">
        <v>7</v>
      </c>
      <c r="H332" s="3">
        <v>0</v>
      </c>
      <c r="I332" s="4">
        <v>0</v>
      </c>
    </row>
    <row r="333" spans="1:9" ht="23.5" x14ac:dyDescent="0.35">
      <c r="A333"/>
      <c r="B333" s="60"/>
      <c r="C333" s="28"/>
      <c r="D333" s="34" t="s">
        <v>326</v>
      </c>
      <c r="E333" s="29" t="s">
        <v>8</v>
      </c>
      <c r="F333" s="29" t="s">
        <v>8</v>
      </c>
      <c r="G333" s="29" t="s">
        <v>8</v>
      </c>
      <c r="H333" s="28"/>
      <c r="I333" s="59"/>
    </row>
    <row r="334" spans="1:9" ht="23.5" x14ac:dyDescent="0.35">
      <c r="A334"/>
      <c r="B334" s="60"/>
      <c r="C334" s="28"/>
      <c r="D334" s="43" t="s">
        <v>155</v>
      </c>
      <c r="E334" s="29" t="s">
        <v>8</v>
      </c>
      <c r="F334" s="29" t="s">
        <v>8</v>
      </c>
      <c r="G334" s="29" t="s">
        <v>3</v>
      </c>
      <c r="H334" s="28"/>
      <c r="I334" s="59"/>
    </row>
    <row r="335" spans="1:9" ht="23.5" customHeight="1" thickBot="1" x14ac:dyDescent="0.4">
      <c r="A335"/>
      <c r="B335" s="60"/>
      <c r="C335" s="28"/>
      <c r="D335" s="43" t="s">
        <v>157</v>
      </c>
      <c r="E335" s="29" t="s">
        <v>7</v>
      </c>
      <c r="F335" s="29" t="s">
        <v>7</v>
      </c>
      <c r="G335" s="29" t="s">
        <v>3</v>
      </c>
      <c r="H335" s="3">
        <v>0</v>
      </c>
      <c r="I335" s="4">
        <v>0</v>
      </c>
    </row>
    <row r="336" spans="1:9" ht="15" thickBot="1" x14ac:dyDescent="0.4">
      <c r="A336"/>
      <c r="B336" s="104" t="s">
        <v>362</v>
      </c>
      <c r="C336" s="105" t="s">
        <v>3</v>
      </c>
      <c r="D336" s="105" t="s">
        <v>3</v>
      </c>
      <c r="E336" s="105" t="s">
        <v>3</v>
      </c>
      <c r="F336" s="105" t="s">
        <v>3</v>
      </c>
      <c r="G336" s="105" t="s">
        <v>3</v>
      </c>
      <c r="H336" s="105" t="s">
        <v>3</v>
      </c>
      <c r="I336" s="106" t="s">
        <v>3</v>
      </c>
    </row>
    <row r="337" spans="1:10" ht="15" customHeight="1" x14ac:dyDescent="0.35">
      <c r="A337"/>
      <c r="B337" s="58" t="s">
        <v>44</v>
      </c>
      <c r="C337" s="102" t="s">
        <v>199</v>
      </c>
      <c r="D337" s="103" t="s">
        <v>5</v>
      </c>
      <c r="E337" s="29" t="s">
        <v>6</v>
      </c>
      <c r="F337" s="29" t="s">
        <v>6</v>
      </c>
      <c r="G337" s="29" t="s">
        <v>6</v>
      </c>
      <c r="H337" s="28"/>
      <c r="I337" s="59"/>
    </row>
    <row r="338" spans="1:10" ht="23.5" customHeight="1" x14ac:dyDescent="0.35">
      <c r="A338"/>
      <c r="B338" s="60"/>
      <c r="C338" s="28"/>
      <c r="D338" s="30" t="s">
        <v>3</v>
      </c>
      <c r="E338" s="29" t="s">
        <v>7</v>
      </c>
      <c r="F338" s="29" t="s">
        <v>7</v>
      </c>
      <c r="G338" s="29" t="s">
        <v>7</v>
      </c>
      <c r="H338" s="3">
        <v>0</v>
      </c>
      <c r="I338" s="4">
        <v>0</v>
      </c>
      <c r="J338" s="28"/>
    </row>
    <row r="339" spans="1:10" ht="23.5" customHeight="1" thickBot="1" x14ac:dyDescent="0.4">
      <c r="A339"/>
      <c r="B339" s="60"/>
      <c r="C339" s="28"/>
      <c r="D339" s="79" t="s">
        <v>352</v>
      </c>
      <c r="E339" s="41" t="s">
        <v>8</v>
      </c>
      <c r="F339" s="32" t="s">
        <v>8</v>
      </c>
      <c r="G339" s="32" t="s">
        <v>8</v>
      </c>
      <c r="H339" s="24"/>
      <c r="I339" s="73"/>
    </row>
    <row r="340" spans="1:10" ht="15" customHeight="1" x14ac:dyDescent="0.35">
      <c r="A340"/>
      <c r="B340" s="58" t="s">
        <v>89</v>
      </c>
      <c r="C340" s="102" t="s">
        <v>198</v>
      </c>
      <c r="D340" s="103" t="s">
        <v>5</v>
      </c>
      <c r="E340" s="42" t="s">
        <v>6</v>
      </c>
      <c r="F340" s="42" t="s">
        <v>6</v>
      </c>
      <c r="G340" s="42" t="s">
        <v>6</v>
      </c>
      <c r="H340" s="39"/>
      <c r="I340" s="62"/>
    </row>
    <row r="341" spans="1:10" ht="23.5" customHeight="1" x14ac:dyDescent="0.35">
      <c r="A341"/>
      <c r="B341" s="60"/>
      <c r="C341" s="28"/>
      <c r="D341" s="30" t="s">
        <v>3</v>
      </c>
      <c r="E341" s="29" t="s">
        <v>7</v>
      </c>
      <c r="F341" s="29" t="s">
        <v>7</v>
      </c>
      <c r="G341" s="29" t="s">
        <v>7</v>
      </c>
      <c r="H341" s="3">
        <v>3410</v>
      </c>
      <c r="I341" s="4">
        <f>H341/1.23</f>
        <v>2772.3577235772359</v>
      </c>
    </row>
    <row r="342" spans="1:10" ht="143.15" customHeight="1" x14ac:dyDescent="0.35">
      <c r="A342"/>
      <c r="B342" s="60"/>
      <c r="C342" s="28"/>
      <c r="D342" s="34" t="s">
        <v>327</v>
      </c>
      <c r="E342" s="29" t="s">
        <v>8</v>
      </c>
      <c r="F342" s="29" t="s">
        <v>8</v>
      </c>
      <c r="G342" s="29" t="s">
        <v>8</v>
      </c>
      <c r="H342" s="28"/>
      <c r="I342" s="59"/>
    </row>
    <row r="343" spans="1:10" ht="24" thickBot="1" x14ac:dyDescent="0.4">
      <c r="A343"/>
      <c r="B343" s="60"/>
      <c r="C343" s="28"/>
      <c r="D343" s="35" t="s">
        <v>156</v>
      </c>
      <c r="E343" s="32" t="s">
        <v>8</v>
      </c>
      <c r="F343" s="32" t="s">
        <v>8</v>
      </c>
      <c r="G343" s="32" t="s">
        <v>3</v>
      </c>
      <c r="H343" s="33"/>
      <c r="I343" s="61"/>
    </row>
    <row r="344" spans="1:10" ht="15" customHeight="1" x14ac:dyDescent="0.35">
      <c r="A344"/>
      <c r="B344" s="58" t="s">
        <v>90</v>
      </c>
      <c r="C344" s="102" t="s">
        <v>197</v>
      </c>
      <c r="D344" s="103" t="s">
        <v>5</v>
      </c>
      <c r="E344" s="29" t="s">
        <v>6</v>
      </c>
      <c r="F344" s="29" t="s">
        <v>6</v>
      </c>
      <c r="G344" s="29" t="s">
        <v>12</v>
      </c>
      <c r="H344" s="28"/>
      <c r="I344" s="59"/>
    </row>
    <row r="345" spans="1:10" ht="23.5" customHeight="1" x14ac:dyDescent="0.35">
      <c r="A345"/>
      <c r="B345" s="60"/>
      <c r="C345" s="28"/>
      <c r="D345" s="30" t="s">
        <v>3</v>
      </c>
      <c r="E345" s="29" t="s">
        <v>7</v>
      </c>
      <c r="F345" s="29" t="s">
        <v>7</v>
      </c>
      <c r="G345" s="29"/>
      <c r="H345" s="3">
        <v>520</v>
      </c>
      <c r="I345" s="4">
        <f>H345/1.23</f>
        <v>422.76422764227641</v>
      </c>
    </row>
    <row r="346" spans="1:10" ht="23.5" customHeight="1" x14ac:dyDescent="0.35">
      <c r="A346"/>
      <c r="B346" s="60"/>
      <c r="C346" s="28"/>
      <c r="D346" s="56"/>
      <c r="E346" s="36"/>
      <c r="F346" s="36"/>
      <c r="G346" s="29" t="s">
        <v>7</v>
      </c>
      <c r="H346" s="3">
        <v>0</v>
      </c>
      <c r="I346" s="4">
        <v>0</v>
      </c>
    </row>
    <row r="347" spans="1:10" ht="52" x14ac:dyDescent="0.35">
      <c r="A347"/>
      <c r="B347" s="60"/>
      <c r="C347" s="28"/>
      <c r="D347" s="31" t="s">
        <v>328</v>
      </c>
      <c r="E347" s="32" t="s">
        <v>8</v>
      </c>
      <c r="F347" s="32" t="s">
        <v>8</v>
      </c>
      <c r="G347" s="32" t="s">
        <v>8</v>
      </c>
      <c r="H347" s="33"/>
      <c r="I347" s="61"/>
    </row>
    <row r="348" spans="1:10" ht="15" customHeight="1" x14ac:dyDescent="0.35">
      <c r="A348"/>
      <c r="B348" s="58" t="s">
        <v>47</v>
      </c>
      <c r="C348" s="102" t="s">
        <v>196</v>
      </c>
      <c r="D348" s="103" t="s">
        <v>5</v>
      </c>
      <c r="E348" s="29" t="s">
        <v>6</v>
      </c>
      <c r="F348" s="29" t="s">
        <v>6</v>
      </c>
      <c r="G348" s="29" t="s">
        <v>6</v>
      </c>
      <c r="H348" s="28"/>
      <c r="I348" s="59"/>
    </row>
    <row r="349" spans="1:10" ht="23.5" customHeight="1" x14ac:dyDescent="0.35">
      <c r="A349"/>
      <c r="B349" s="60"/>
      <c r="C349" s="28"/>
      <c r="D349" s="30" t="s">
        <v>3</v>
      </c>
      <c r="E349" s="29" t="s">
        <v>7</v>
      </c>
      <c r="F349" s="29" t="s">
        <v>7</v>
      </c>
      <c r="G349" s="29" t="s">
        <v>7</v>
      </c>
      <c r="H349" s="3">
        <v>0</v>
      </c>
      <c r="I349" s="4">
        <f>H349/1.23</f>
        <v>0</v>
      </c>
    </row>
    <row r="350" spans="1:10" ht="52" x14ac:dyDescent="0.35">
      <c r="A350"/>
      <c r="B350" s="60"/>
      <c r="C350" s="28"/>
      <c r="D350" s="34" t="s">
        <v>329</v>
      </c>
      <c r="E350" s="29" t="s">
        <v>8</v>
      </c>
      <c r="F350" s="29" t="s">
        <v>8</v>
      </c>
      <c r="G350" s="29" t="s">
        <v>8</v>
      </c>
      <c r="H350" s="28"/>
      <c r="I350" s="59"/>
    </row>
    <row r="351" spans="1:10" ht="23.5" x14ac:dyDescent="0.35">
      <c r="A351"/>
      <c r="B351" s="60"/>
      <c r="C351" s="28"/>
      <c r="D351" s="43" t="s">
        <v>146</v>
      </c>
      <c r="E351" s="29" t="s">
        <v>8</v>
      </c>
      <c r="F351" s="29" t="s">
        <v>8</v>
      </c>
      <c r="G351" s="29" t="s">
        <v>8</v>
      </c>
      <c r="H351" s="27"/>
      <c r="I351" s="59"/>
    </row>
    <row r="352" spans="1:10" ht="23.5" customHeight="1" thickBot="1" x14ac:dyDescent="0.4">
      <c r="A352"/>
      <c r="B352" s="60"/>
      <c r="C352" s="28"/>
      <c r="D352" s="76" t="s">
        <v>350</v>
      </c>
      <c r="E352" s="41" t="s">
        <v>8</v>
      </c>
      <c r="F352" s="36" t="s">
        <v>8</v>
      </c>
      <c r="G352" s="32" t="s">
        <v>8</v>
      </c>
      <c r="H352" s="25"/>
      <c r="I352" s="73"/>
    </row>
    <row r="353" spans="1:9" ht="15" customHeight="1" x14ac:dyDescent="0.35">
      <c r="A353"/>
      <c r="B353" s="58" t="s">
        <v>91</v>
      </c>
      <c r="C353" s="102" t="s">
        <v>195</v>
      </c>
      <c r="D353" s="103" t="s">
        <v>5</v>
      </c>
      <c r="E353" s="42" t="s">
        <v>6</v>
      </c>
      <c r="F353" s="38" t="s">
        <v>6</v>
      </c>
      <c r="G353" s="42" t="s">
        <v>12</v>
      </c>
      <c r="H353" s="39"/>
      <c r="I353" s="59"/>
    </row>
    <row r="354" spans="1:9" ht="23.5" customHeight="1" x14ac:dyDescent="0.35">
      <c r="A354"/>
      <c r="B354" s="60"/>
      <c r="C354" s="28"/>
      <c r="D354" s="30" t="s">
        <v>3</v>
      </c>
      <c r="E354" s="29" t="s">
        <v>7</v>
      </c>
      <c r="F354" s="29" t="s">
        <v>7</v>
      </c>
      <c r="G354" s="29"/>
      <c r="H354" s="3">
        <v>830</v>
      </c>
      <c r="I354" s="4">
        <f>H354/1.23</f>
        <v>674.79674796747963</v>
      </c>
    </row>
    <row r="355" spans="1:9" ht="23.5" customHeight="1" x14ac:dyDescent="0.35">
      <c r="A355"/>
      <c r="B355" s="60"/>
      <c r="C355" s="28"/>
      <c r="D355" s="30"/>
      <c r="E355" s="29"/>
      <c r="F355" s="29"/>
      <c r="G355" s="29" t="s">
        <v>7</v>
      </c>
      <c r="H355" s="3">
        <v>0</v>
      </c>
      <c r="I355" s="4">
        <v>0</v>
      </c>
    </row>
    <row r="356" spans="1:9" ht="286" x14ac:dyDescent="0.35">
      <c r="A356"/>
      <c r="B356" s="60"/>
      <c r="C356" s="28"/>
      <c r="D356" s="34" t="s">
        <v>330</v>
      </c>
      <c r="E356" s="29" t="s">
        <v>8</v>
      </c>
      <c r="F356" s="29" t="s">
        <v>8</v>
      </c>
      <c r="G356" s="29" t="s">
        <v>8</v>
      </c>
      <c r="H356" s="28"/>
      <c r="I356" s="59"/>
    </row>
    <row r="357" spans="1:9" x14ac:dyDescent="0.35">
      <c r="A357"/>
      <c r="B357" s="104" t="s">
        <v>331</v>
      </c>
      <c r="C357" s="105" t="s">
        <v>3</v>
      </c>
      <c r="D357" s="105" t="s">
        <v>3</v>
      </c>
      <c r="E357" s="105" t="s">
        <v>3</v>
      </c>
      <c r="F357" s="105" t="s">
        <v>3</v>
      </c>
      <c r="G357" s="105" t="s">
        <v>3</v>
      </c>
      <c r="H357" s="105" t="s">
        <v>3</v>
      </c>
      <c r="I357" s="106" t="s">
        <v>3</v>
      </c>
    </row>
    <row r="358" spans="1:9" x14ac:dyDescent="0.35">
      <c r="A358"/>
      <c r="B358" s="104" t="s">
        <v>332</v>
      </c>
      <c r="C358" s="105" t="s">
        <v>3</v>
      </c>
      <c r="D358" s="105" t="s">
        <v>3</v>
      </c>
      <c r="E358" s="105" t="s">
        <v>3</v>
      </c>
      <c r="F358" s="105" t="s">
        <v>3</v>
      </c>
      <c r="G358" s="105" t="s">
        <v>3</v>
      </c>
      <c r="H358" s="105" t="s">
        <v>3</v>
      </c>
      <c r="I358" s="106" t="s">
        <v>3</v>
      </c>
    </row>
    <row r="359" spans="1:9" ht="15" customHeight="1" x14ac:dyDescent="0.35">
      <c r="A359"/>
      <c r="B359" s="58" t="s">
        <v>92</v>
      </c>
      <c r="C359" s="102" t="s">
        <v>194</v>
      </c>
      <c r="D359" s="103" t="s">
        <v>5</v>
      </c>
      <c r="E359" s="29" t="s">
        <v>12</v>
      </c>
      <c r="F359" s="29" t="s">
        <v>12</v>
      </c>
      <c r="G359" s="29" t="s">
        <v>12</v>
      </c>
      <c r="H359" s="28"/>
      <c r="I359" s="59"/>
    </row>
    <row r="360" spans="1:9" ht="23.5" customHeight="1" x14ac:dyDescent="0.35">
      <c r="A360"/>
      <c r="B360" s="60"/>
      <c r="C360" s="28"/>
      <c r="D360" s="30" t="s">
        <v>3</v>
      </c>
      <c r="E360" s="29" t="s">
        <v>7</v>
      </c>
      <c r="F360" s="29" t="s">
        <v>7</v>
      </c>
      <c r="G360" s="29" t="s">
        <v>7</v>
      </c>
      <c r="H360" s="3">
        <v>0</v>
      </c>
      <c r="I360" s="4">
        <v>0</v>
      </c>
    </row>
    <row r="361" spans="1:9" ht="39" x14ac:dyDescent="0.35">
      <c r="A361"/>
      <c r="B361" s="60"/>
      <c r="C361" s="28"/>
      <c r="D361" s="53" t="s">
        <v>345</v>
      </c>
      <c r="E361" s="32" t="s">
        <v>8</v>
      </c>
      <c r="F361" s="32" t="s">
        <v>8</v>
      </c>
      <c r="G361" s="32" t="s">
        <v>8</v>
      </c>
      <c r="H361" s="33"/>
      <c r="I361" s="61"/>
    </row>
    <row r="362" spans="1:9" ht="15" customHeight="1" x14ac:dyDescent="0.35">
      <c r="A362"/>
      <c r="B362" s="58" t="s">
        <v>93</v>
      </c>
      <c r="C362" s="102" t="s">
        <v>193</v>
      </c>
      <c r="D362" s="103" t="s">
        <v>5</v>
      </c>
      <c r="E362" s="37" t="s">
        <v>12</v>
      </c>
      <c r="F362" s="38" t="s">
        <v>12</v>
      </c>
      <c r="G362" s="38" t="s">
        <v>12</v>
      </c>
      <c r="H362" s="39"/>
      <c r="I362" s="62"/>
    </row>
    <row r="363" spans="1:9" ht="23.5" customHeight="1" x14ac:dyDescent="0.35">
      <c r="A363"/>
      <c r="B363" s="60"/>
      <c r="C363" s="28"/>
      <c r="D363" s="30" t="s">
        <v>3</v>
      </c>
      <c r="E363" s="29" t="s">
        <v>7</v>
      </c>
      <c r="F363" s="29" t="s">
        <v>7</v>
      </c>
      <c r="G363" s="29" t="s">
        <v>7</v>
      </c>
      <c r="H363" s="3">
        <v>0</v>
      </c>
      <c r="I363" s="4">
        <v>0</v>
      </c>
    </row>
    <row r="364" spans="1:9" ht="312.5" thickBot="1" x14ac:dyDescent="0.4">
      <c r="A364"/>
      <c r="B364" s="60"/>
      <c r="C364" s="28"/>
      <c r="D364" s="34" t="s">
        <v>375</v>
      </c>
      <c r="E364" s="41" t="s">
        <v>8</v>
      </c>
      <c r="F364" s="32" t="s">
        <v>8</v>
      </c>
      <c r="G364" s="32" t="s">
        <v>8</v>
      </c>
      <c r="H364" s="92"/>
      <c r="I364" s="65"/>
    </row>
    <row r="365" spans="1:9" ht="15" customHeight="1" x14ac:dyDescent="0.35">
      <c r="A365"/>
      <c r="B365" s="58" t="s">
        <v>94</v>
      </c>
      <c r="C365" s="102" t="s">
        <v>192</v>
      </c>
      <c r="D365" s="103" t="s">
        <v>5</v>
      </c>
      <c r="E365" s="42" t="s">
        <v>6</v>
      </c>
      <c r="F365" s="42" t="s">
        <v>6</v>
      </c>
      <c r="G365" s="42" t="s">
        <v>6</v>
      </c>
      <c r="H365" s="28"/>
      <c r="I365" s="59"/>
    </row>
    <row r="366" spans="1:9" ht="23.5" customHeight="1" x14ac:dyDescent="0.35">
      <c r="A366"/>
      <c r="B366" s="60"/>
      <c r="C366" s="28"/>
      <c r="D366" s="30" t="s">
        <v>3</v>
      </c>
      <c r="E366" s="29" t="s">
        <v>7</v>
      </c>
      <c r="F366" s="29" t="s">
        <v>7</v>
      </c>
      <c r="G366" s="29" t="s">
        <v>7</v>
      </c>
      <c r="H366" s="3">
        <v>670</v>
      </c>
      <c r="I366" s="4">
        <f>H366/1.23</f>
        <v>544.71544715447158</v>
      </c>
    </row>
    <row r="367" spans="1:9" ht="52" x14ac:dyDescent="0.35">
      <c r="A367"/>
      <c r="B367" s="60"/>
      <c r="C367" s="28"/>
      <c r="D367" s="34" t="s">
        <v>333</v>
      </c>
      <c r="E367" s="29" t="s">
        <v>8</v>
      </c>
      <c r="F367" s="29" t="s">
        <v>8</v>
      </c>
      <c r="G367" s="29" t="s">
        <v>8</v>
      </c>
      <c r="H367" s="28"/>
      <c r="I367" s="59"/>
    </row>
    <row r="368" spans="1:9" x14ac:dyDescent="0.35">
      <c r="A368"/>
      <c r="B368" s="104" t="s">
        <v>363</v>
      </c>
      <c r="C368" s="105" t="s">
        <v>3</v>
      </c>
      <c r="D368" s="105" t="s">
        <v>3</v>
      </c>
      <c r="E368" s="105" t="s">
        <v>3</v>
      </c>
      <c r="F368" s="105" t="s">
        <v>3</v>
      </c>
      <c r="G368" s="105" t="s">
        <v>3</v>
      </c>
      <c r="H368" s="105" t="s">
        <v>3</v>
      </c>
      <c r="I368" s="106" t="s">
        <v>3</v>
      </c>
    </row>
    <row r="369" spans="1:9" ht="15" customHeight="1" x14ac:dyDescent="0.35">
      <c r="A369"/>
      <c r="B369" s="58" t="s">
        <v>95</v>
      </c>
      <c r="C369" s="102" t="s">
        <v>191</v>
      </c>
      <c r="D369" s="103" t="s">
        <v>5</v>
      </c>
      <c r="E369" s="29" t="s">
        <v>6</v>
      </c>
      <c r="F369" s="29" t="s">
        <v>6</v>
      </c>
      <c r="G369" s="29" t="s">
        <v>6</v>
      </c>
      <c r="H369" s="28"/>
      <c r="I369" s="59"/>
    </row>
    <row r="370" spans="1:9" ht="23.5" customHeight="1" x14ac:dyDescent="0.35">
      <c r="A370"/>
      <c r="B370" s="60"/>
      <c r="C370" s="28"/>
      <c r="D370" s="30" t="s">
        <v>3</v>
      </c>
      <c r="E370" s="29" t="s">
        <v>7</v>
      </c>
      <c r="F370" s="29" t="s">
        <v>7</v>
      </c>
      <c r="G370" s="29" t="s">
        <v>7</v>
      </c>
      <c r="H370" s="3">
        <v>1240</v>
      </c>
      <c r="I370" s="4">
        <f>H370/1.23</f>
        <v>1008.130081300813</v>
      </c>
    </row>
    <row r="371" spans="1:9" ht="52" x14ac:dyDescent="0.35">
      <c r="A371"/>
      <c r="B371" s="60"/>
      <c r="C371" s="28"/>
      <c r="D371" s="34" t="s">
        <v>334</v>
      </c>
      <c r="E371" s="36" t="s">
        <v>8</v>
      </c>
      <c r="F371" s="36" t="s">
        <v>8</v>
      </c>
      <c r="G371" s="32" t="s">
        <v>8</v>
      </c>
      <c r="H371" s="45"/>
      <c r="I371" s="59"/>
    </row>
    <row r="372" spans="1:9" ht="15" customHeight="1" x14ac:dyDescent="0.35">
      <c r="A372"/>
      <c r="B372" s="58" t="s">
        <v>96</v>
      </c>
      <c r="C372" s="102" t="s">
        <v>190</v>
      </c>
      <c r="D372" s="103" t="s">
        <v>5</v>
      </c>
      <c r="E372" s="37" t="s">
        <v>12</v>
      </c>
      <c r="F372" s="38" t="s">
        <v>12</v>
      </c>
      <c r="G372" s="38" t="s">
        <v>12</v>
      </c>
      <c r="H372" s="28"/>
      <c r="I372" s="62"/>
    </row>
    <row r="373" spans="1:9" ht="23.5" customHeight="1" x14ac:dyDescent="0.35">
      <c r="A373"/>
      <c r="B373" s="60"/>
      <c r="C373" s="28"/>
      <c r="D373" s="30" t="s">
        <v>3</v>
      </c>
      <c r="E373" s="29" t="s">
        <v>7</v>
      </c>
      <c r="F373" s="29" t="s">
        <v>7</v>
      </c>
      <c r="G373" s="29" t="s">
        <v>7</v>
      </c>
      <c r="H373" s="3">
        <v>0</v>
      </c>
      <c r="I373" s="4">
        <f>H373/1.23</f>
        <v>0</v>
      </c>
    </row>
    <row r="374" spans="1:9" ht="23.5" x14ac:dyDescent="0.35">
      <c r="A374"/>
      <c r="B374" s="60"/>
      <c r="C374" s="28"/>
      <c r="D374" s="34" t="s">
        <v>335</v>
      </c>
      <c r="E374" s="29" t="s">
        <v>8</v>
      </c>
      <c r="F374" s="29" t="s">
        <v>8</v>
      </c>
      <c r="G374" s="29" t="s">
        <v>8</v>
      </c>
      <c r="H374" s="28"/>
      <c r="I374" s="59"/>
    </row>
    <row r="375" spans="1:9" x14ac:dyDescent="0.35">
      <c r="A375"/>
      <c r="B375" s="104" t="s">
        <v>364</v>
      </c>
      <c r="C375" s="105" t="s">
        <v>3</v>
      </c>
      <c r="D375" s="105" t="s">
        <v>3</v>
      </c>
      <c r="E375" s="105" t="s">
        <v>3</v>
      </c>
      <c r="F375" s="105" t="s">
        <v>3</v>
      </c>
      <c r="G375" s="105" t="s">
        <v>3</v>
      </c>
      <c r="H375" s="105" t="s">
        <v>3</v>
      </c>
      <c r="I375" s="106" t="s">
        <v>3</v>
      </c>
    </row>
    <row r="376" spans="1:9" x14ac:dyDescent="0.35">
      <c r="A376"/>
      <c r="B376" s="104" t="s">
        <v>365</v>
      </c>
      <c r="C376" s="105" t="s">
        <v>3</v>
      </c>
      <c r="D376" s="105" t="s">
        <v>3</v>
      </c>
      <c r="E376" s="105" t="s">
        <v>3</v>
      </c>
      <c r="F376" s="105" t="s">
        <v>3</v>
      </c>
      <c r="G376" s="105" t="s">
        <v>3</v>
      </c>
      <c r="H376" s="105" t="s">
        <v>3</v>
      </c>
      <c r="I376" s="106" t="s">
        <v>3</v>
      </c>
    </row>
    <row r="377" spans="1:9" ht="15" customHeight="1" x14ac:dyDescent="0.35">
      <c r="A377"/>
      <c r="B377" s="58" t="s">
        <v>97</v>
      </c>
      <c r="C377" s="102" t="s">
        <v>189</v>
      </c>
      <c r="D377" s="103" t="s">
        <v>5</v>
      </c>
      <c r="E377" s="37" t="s">
        <v>12</v>
      </c>
      <c r="F377" s="38" t="s">
        <v>12</v>
      </c>
      <c r="G377" s="38" t="s">
        <v>12</v>
      </c>
      <c r="H377" s="28"/>
      <c r="I377" s="59"/>
    </row>
    <row r="378" spans="1:9" ht="23.5" customHeight="1" x14ac:dyDescent="0.35">
      <c r="A378"/>
      <c r="B378" s="60"/>
      <c r="C378" s="28"/>
      <c r="D378" s="30" t="s">
        <v>3</v>
      </c>
      <c r="E378" s="29" t="s">
        <v>7</v>
      </c>
      <c r="F378" s="29" t="s">
        <v>7</v>
      </c>
      <c r="G378" s="29" t="s">
        <v>7</v>
      </c>
      <c r="H378" s="3">
        <v>0</v>
      </c>
      <c r="I378" s="4">
        <v>0</v>
      </c>
    </row>
    <row r="379" spans="1:9" ht="65.5" customHeight="1" thickBot="1" x14ac:dyDescent="0.4">
      <c r="A379"/>
      <c r="B379" s="60"/>
      <c r="C379" s="28"/>
      <c r="D379" s="31" t="s">
        <v>336</v>
      </c>
      <c r="E379" s="32" t="s">
        <v>8</v>
      </c>
      <c r="F379" s="32" t="s">
        <v>8</v>
      </c>
      <c r="G379" s="32" t="s">
        <v>8</v>
      </c>
      <c r="H379" s="33"/>
      <c r="I379" s="61"/>
    </row>
    <row r="380" spans="1:9" ht="15" customHeight="1" x14ac:dyDescent="0.35">
      <c r="A380"/>
      <c r="B380" s="58" t="s">
        <v>98</v>
      </c>
      <c r="C380" s="102" t="s">
        <v>99</v>
      </c>
      <c r="D380" s="103" t="s">
        <v>5</v>
      </c>
      <c r="E380" s="29" t="s">
        <v>12</v>
      </c>
      <c r="F380" s="29" t="s">
        <v>12</v>
      </c>
      <c r="G380" s="29" t="s">
        <v>12</v>
      </c>
      <c r="H380" s="28"/>
      <c r="I380" s="59"/>
    </row>
    <row r="381" spans="1:9" ht="23.5" customHeight="1" thickBot="1" x14ac:dyDescent="0.4">
      <c r="A381"/>
      <c r="B381" s="60"/>
      <c r="C381" s="28"/>
      <c r="D381" s="30" t="s">
        <v>3</v>
      </c>
      <c r="E381" s="41" t="s">
        <v>7</v>
      </c>
      <c r="F381" s="36" t="s">
        <v>7</v>
      </c>
      <c r="G381" s="32" t="s">
        <v>7</v>
      </c>
      <c r="H381" s="10">
        <v>0</v>
      </c>
      <c r="I381" s="64">
        <v>0</v>
      </c>
    </row>
    <row r="382" spans="1:9" ht="15" customHeight="1" x14ac:dyDescent="0.35">
      <c r="A382"/>
      <c r="B382" s="58" t="s">
        <v>100</v>
      </c>
      <c r="C382" s="103" t="s">
        <v>101</v>
      </c>
      <c r="D382" s="103" t="s">
        <v>5</v>
      </c>
      <c r="E382" s="42" t="s">
        <v>12</v>
      </c>
      <c r="F382" s="38" t="s">
        <v>12</v>
      </c>
      <c r="G382" s="42" t="s">
        <v>12</v>
      </c>
      <c r="H382" s="39"/>
      <c r="I382" s="62"/>
    </row>
    <row r="383" spans="1:9" ht="23.5" customHeight="1" x14ac:dyDescent="0.35">
      <c r="A383"/>
      <c r="B383" s="60"/>
      <c r="C383" s="28"/>
      <c r="D383" s="30" t="s">
        <v>3</v>
      </c>
      <c r="E383" s="29" t="s">
        <v>7</v>
      </c>
      <c r="F383" s="29" t="s">
        <v>7</v>
      </c>
      <c r="G383" s="29" t="s">
        <v>7</v>
      </c>
      <c r="H383" s="3">
        <v>0</v>
      </c>
      <c r="I383" s="4">
        <v>0</v>
      </c>
    </row>
    <row r="384" spans="1:9" ht="53.5" customHeight="1" thickBot="1" x14ac:dyDescent="0.4">
      <c r="A384"/>
      <c r="B384" s="60"/>
      <c r="C384" s="28"/>
      <c r="D384" s="34" t="s">
        <v>337</v>
      </c>
      <c r="E384" s="29" t="s">
        <v>8</v>
      </c>
      <c r="F384" s="29" t="s">
        <v>8</v>
      </c>
      <c r="G384" s="29" t="s">
        <v>8</v>
      </c>
      <c r="H384" s="28"/>
      <c r="I384" s="59"/>
    </row>
    <row r="385" spans="1:9" ht="15" thickBot="1" x14ac:dyDescent="0.4">
      <c r="A385"/>
      <c r="B385" s="104" t="s">
        <v>366</v>
      </c>
      <c r="C385" s="105" t="s">
        <v>3</v>
      </c>
      <c r="D385" s="105" t="s">
        <v>3</v>
      </c>
      <c r="E385" s="105" t="s">
        <v>3</v>
      </c>
      <c r="F385" s="105" t="s">
        <v>3</v>
      </c>
      <c r="G385" s="105" t="s">
        <v>3</v>
      </c>
      <c r="H385" s="105" t="s">
        <v>3</v>
      </c>
      <c r="I385" s="106" t="s">
        <v>3</v>
      </c>
    </row>
    <row r="386" spans="1:9" ht="15" customHeight="1" x14ac:dyDescent="0.35">
      <c r="A386"/>
      <c r="B386" s="58" t="s">
        <v>102</v>
      </c>
      <c r="C386" s="103" t="s">
        <v>103</v>
      </c>
      <c r="D386" s="103" t="s">
        <v>5</v>
      </c>
      <c r="E386" s="29" t="s">
        <v>12</v>
      </c>
      <c r="F386" s="29" t="s">
        <v>12</v>
      </c>
      <c r="G386" s="29" t="s">
        <v>12</v>
      </c>
      <c r="H386" s="28"/>
      <c r="I386" s="59"/>
    </row>
    <row r="387" spans="1:9" ht="23.5" customHeight="1" x14ac:dyDescent="0.35">
      <c r="A387"/>
      <c r="B387" s="60"/>
      <c r="C387" s="28"/>
      <c r="D387" s="30" t="s">
        <v>3</v>
      </c>
      <c r="E387" s="29" t="s">
        <v>7</v>
      </c>
      <c r="F387" s="29" t="s">
        <v>7</v>
      </c>
      <c r="G387" s="29" t="s">
        <v>7</v>
      </c>
      <c r="H387" s="3">
        <v>0</v>
      </c>
      <c r="I387" s="4">
        <v>0</v>
      </c>
    </row>
    <row r="388" spans="1:9" ht="65" x14ac:dyDescent="0.35">
      <c r="A388"/>
      <c r="B388" s="60"/>
      <c r="C388" s="28"/>
      <c r="D388" s="31" t="s">
        <v>367</v>
      </c>
      <c r="E388" s="32" t="s">
        <v>8</v>
      </c>
      <c r="F388" s="32" t="s">
        <v>8</v>
      </c>
      <c r="G388" s="32" t="s">
        <v>8</v>
      </c>
      <c r="H388" s="33"/>
      <c r="I388" s="61"/>
    </row>
    <row r="389" spans="1:9" ht="15" customHeight="1" x14ac:dyDescent="0.35">
      <c r="A389"/>
      <c r="B389" s="58" t="s">
        <v>104</v>
      </c>
      <c r="C389" s="102" t="s">
        <v>188</v>
      </c>
      <c r="D389" s="103" t="s">
        <v>5</v>
      </c>
      <c r="E389" s="29" t="s">
        <v>12</v>
      </c>
      <c r="F389" s="29" t="s">
        <v>12</v>
      </c>
      <c r="G389" s="29" t="s">
        <v>12</v>
      </c>
      <c r="H389" s="28"/>
      <c r="I389" s="59"/>
    </row>
    <row r="390" spans="1:9" ht="23.5" customHeight="1" x14ac:dyDescent="0.35">
      <c r="A390"/>
      <c r="B390" s="60"/>
      <c r="C390" s="28"/>
      <c r="D390" s="30" t="s">
        <v>3</v>
      </c>
      <c r="E390" s="29" t="s">
        <v>7</v>
      </c>
      <c r="F390" s="29" t="s">
        <v>7</v>
      </c>
      <c r="G390" s="29" t="s">
        <v>7</v>
      </c>
      <c r="H390" s="3">
        <v>0</v>
      </c>
      <c r="I390" s="4">
        <v>0</v>
      </c>
    </row>
    <row r="391" spans="1:9" ht="91" x14ac:dyDescent="0.35">
      <c r="A391"/>
      <c r="B391" s="60"/>
      <c r="C391" s="28"/>
      <c r="D391" s="31" t="s">
        <v>338</v>
      </c>
      <c r="E391" s="32" t="s">
        <v>8</v>
      </c>
      <c r="F391" s="32" t="s">
        <v>8</v>
      </c>
      <c r="G391" s="32" t="s">
        <v>8</v>
      </c>
      <c r="H391" s="33"/>
      <c r="I391" s="61"/>
    </row>
    <row r="392" spans="1:9" ht="15" customHeight="1" x14ac:dyDescent="0.35">
      <c r="A392"/>
      <c r="B392" s="58" t="s">
        <v>105</v>
      </c>
      <c r="C392" s="102" t="s">
        <v>187</v>
      </c>
      <c r="D392" s="103" t="s">
        <v>5</v>
      </c>
      <c r="E392" s="29" t="s">
        <v>6</v>
      </c>
      <c r="F392" s="29" t="s">
        <v>6</v>
      </c>
      <c r="G392" s="29" t="s">
        <v>6</v>
      </c>
      <c r="H392" s="28"/>
      <c r="I392" s="59"/>
    </row>
    <row r="393" spans="1:9" ht="23.5" customHeight="1" x14ac:dyDescent="0.35">
      <c r="A393"/>
      <c r="B393" s="60"/>
      <c r="C393" s="28"/>
      <c r="D393" s="30" t="s">
        <v>3</v>
      </c>
      <c r="E393" s="29" t="s">
        <v>7</v>
      </c>
      <c r="F393" s="29" t="s">
        <v>7</v>
      </c>
      <c r="G393" s="29" t="s">
        <v>7</v>
      </c>
      <c r="H393" s="89">
        <v>5010</v>
      </c>
      <c r="I393" s="90">
        <f>H393/1.23</f>
        <v>4073.1707317073169</v>
      </c>
    </row>
    <row r="394" spans="1:9" ht="186.75" customHeight="1" thickBot="1" x14ac:dyDescent="0.4">
      <c r="A394"/>
      <c r="B394" s="60"/>
      <c r="C394" s="28"/>
      <c r="D394" s="34" t="s">
        <v>339</v>
      </c>
      <c r="E394" s="29" t="s">
        <v>8</v>
      </c>
      <c r="F394" s="29" t="s">
        <v>8</v>
      </c>
      <c r="G394" s="29" t="s">
        <v>8</v>
      </c>
      <c r="H394" s="28"/>
      <c r="I394" s="59"/>
    </row>
    <row r="395" spans="1:9" ht="15" thickBot="1" x14ac:dyDescent="0.4">
      <c r="A395"/>
      <c r="B395" s="112" t="s">
        <v>106</v>
      </c>
      <c r="C395" s="105" t="s">
        <v>3</v>
      </c>
      <c r="D395" s="105" t="s">
        <v>3</v>
      </c>
      <c r="E395" s="105" t="s">
        <v>3</v>
      </c>
      <c r="F395" s="105" t="s">
        <v>3</v>
      </c>
      <c r="G395" s="105" t="s">
        <v>3</v>
      </c>
      <c r="H395" s="105" t="s">
        <v>3</v>
      </c>
      <c r="I395" s="106" t="s">
        <v>3</v>
      </c>
    </row>
    <row r="396" spans="1:9" ht="15" customHeight="1" x14ac:dyDescent="0.35">
      <c r="A396"/>
      <c r="B396" s="58" t="s">
        <v>107</v>
      </c>
      <c r="C396" s="103" t="s">
        <v>108</v>
      </c>
      <c r="D396" s="103" t="s">
        <v>5</v>
      </c>
      <c r="E396" s="29" t="s">
        <v>12</v>
      </c>
      <c r="F396" s="29" t="s">
        <v>12</v>
      </c>
      <c r="G396" s="29" t="s">
        <v>12</v>
      </c>
      <c r="H396" s="28"/>
      <c r="I396" s="59"/>
    </row>
    <row r="397" spans="1:9" ht="23.5" customHeight="1" thickBot="1" x14ac:dyDescent="0.4">
      <c r="A397"/>
      <c r="B397" s="60"/>
      <c r="C397" s="28"/>
      <c r="D397" s="30" t="s">
        <v>3</v>
      </c>
      <c r="E397" s="36" t="s">
        <v>7</v>
      </c>
      <c r="F397" s="36" t="s">
        <v>7</v>
      </c>
      <c r="G397" s="36" t="s">
        <v>7</v>
      </c>
      <c r="H397" s="10">
        <v>0</v>
      </c>
      <c r="I397" s="64">
        <v>0</v>
      </c>
    </row>
    <row r="398" spans="1:9" ht="15" customHeight="1" x14ac:dyDescent="0.35">
      <c r="A398"/>
      <c r="B398" s="58" t="s">
        <v>109</v>
      </c>
      <c r="C398" s="102" t="s">
        <v>186</v>
      </c>
      <c r="D398" s="103" t="s">
        <v>5</v>
      </c>
      <c r="E398" s="37" t="s">
        <v>12</v>
      </c>
      <c r="F398" s="38" t="s">
        <v>12</v>
      </c>
      <c r="G398" s="38" t="s">
        <v>12</v>
      </c>
      <c r="H398" s="39"/>
      <c r="I398" s="62"/>
    </row>
    <row r="399" spans="1:9" ht="23.5" customHeight="1" thickBot="1" x14ac:dyDescent="0.4">
      <c r="A399"/>
      <c r="B399" s="60"/>
      <c r="C399" s="28"/>
      <c r="D399" s="30" t="s">
        <v>3</v>
      </c>
      <c r="E399" s="29" t="s">
        <v>7</v>
      </c>
      <c r="F399" s="29" t="s">
        <v>7</v>
      </c>
      <c r="G399" s="29" t="s">
        <v>7</v>
      </c>
      <c r="H399" s="3">
        <v>0</v>
      </c>
      <c r="I399" s="4">
        <v>0</v>
      </c>
    </row>
    <row r="400" spans="1:9" ht="15" customHeight="1" x14ac:dyDescent="0.35">
      <c r="A400"/>
      <c r="B400" s="58" t="s">
        <v>110</v>
      </c>
      <c r="C400" s="102" t="s">
        <v>111</v>
      </c>
      <c r="D400" s="103" t="s">
        <v>5</v>
      </c>
      <c r="E400" s="37" t="s">
        <v>12</v>
      </c>
      <c r="F400" s="38" t="s">
        <v>12</v>
      </c>
      <c r="G400" s="38" t="s">
        <v>12</v>
      </c>
      <c r="H400" s="39"/>
      <c r="I400" s="62"/>
    </row>
    <row r="401" spans="1:9" ht="23.5" customHeight="1" thickBot="1" x14ac:dyDescent="0.4">
      <c r="A401"/>
      <c r="B401" s="60"/>
      <c r="C401" s="28"/>
      <c r="D401" s="30" t="s">
        <v>3</v>
      </c>
      <c r="E401" s="36" t="s">
        <v>7</v>
      </c>
      <c r="F401" s="32" t="s">
        <v>7</v>
      </c>
      <c r="G401" s="36" t="s">
        <v>7</v>
      </c>
      <c r="H401" s="10">
        <v>0</v>
      </c>
      <c r="I401" s="64">
        <v>0</v>
      </c>
    </row>
    <row r="402" spans="1:9" ht="15" customHeight="1" x14ac:dyDescent="0.35">
      <c r="A402"/>
      <c r="B402" s="58" t="s">
        <v>112</v>
      </c>
      <c r="C402" s="102" t="s">
        <v>185</v>
      </c>
      <c r="D402" s="103" t="s">
        <v>5</v>
      </c>
      <c r="E402" s="37" t="s">
        <v>12</v>
      </c>
      <c r="F402" s="42" t="s">
        <v>12</v>
      </c>
      <c r="G402" s="38" t="s">
        <v>12</v>
      </c>
      <c r="H402" s="39"/>
      <c r="I402" s="62"/>
    </row>
    <row r="403" spans="1:9" ht="23.5" customHeight="1" thickBot="1" x14ac:dyDescent="0.4">
      <c r="A403"/>
      <c r="B403" s="60"/>
      <c r="C403" s="28"/>
      <c r="D403" s="30" t="s">
        <v>3</v>
      </c>
      <c r="E403" s="29" t="s">
        <v>7</v>
      </c>
      <c r="F403" s="29" t="s">
        <v>7</v>
      </c>
      <c r="G403" s="29" t="s">
        <v>7</v>
      </c>
      <c r="H403" s="3">
        <v>0</v>
      </c>
      <c r="I403" s="4">
        <v>0</v>
      </c>
    </row>
    <row r="404" spans="1:9" ht="15" thickBot="1" x14ac:dyDescent="0.4">
      <c r="A404"/>
      <c r="B404" s="111" t="s">
        <v>116</v>
      </c>
      <c r="C404" s="105" t="s">
        <v>3</v>
      </c>
      <c r="D404" s="105" t="s">
        <v>3</v>
      </c>
      <c r="E404" s="105" t="s">
        <v>3</v>
      </c>
      <c r="F404" s="105" t="s">
        <v>3</v>
      </c>
      <c r="G404" s="105" t="s">
        <v>3</v>
      </c>
      <c r="H404" s="105" t="s">
        <v>3</v>
      </c>
      <c r="I404" s="106" t="s">
        <v>3</v>
      </c>
    </row>
    <row r="405" spans="1:9" x14ac:dyDescent="0.35">
      <c r="A405"/>
      <c r="B405" s="66" t="s">
        <v>117</v>
      </c>
      <c r="C405" s="102" t="s">
        <v>118</v>
      </c>
      <c r="D405" s="103" t="s">
        <v>5</v>
      </c>
      <c r="E405" s="29" t="s">
        <v>12</v>
      </c>
      <c r="F405" s="29" t="s">
        <v>12</v>
      </c>
      <c r="G405" s="29" t="s">
        <v>12</v>
      </c>
      <c r="H405" s="28"/>
      <c r="I405" s="59"/>
    </row>
    <row r="406" spans="1:9" x14ac:dyDescent="0.35">
      <c r="A406"/>
      <c r="B406" s="60"/>
      <c r="C406" s="28"/>
      <c r="D406" s="30" t="s">
        <v>3</v>
      </c>
      <c r="E406" s="29" t="s">
        <v>7</v>
      </c>
      <c r="F406" s="29" t="s">
        <v>7</v>
      </c>
      <c r="G406" s="29" t="s">
        <v>7</v>
      </c>
      <c r="H406" s="3">
        <v>0</v>
      </c>
      <c r="I406" s="4">
        <v>0</v>
      </c>
    </row>
    <row r="407" spans="1:9" ht="23.5" x14ac:dyDescent="0.35">
      <c r="A407"/>
      <c r="B407" s="60"/>
      <c r="C407" s="28"/>
      <c r="D407" s="30"/>
      <c r="E407" s="36" t="s">
        <v>8</v>
      </c>
      <c r="F407" s="36" t="s">
        <v>8</v>
      </c>
      <c r="G407" s="32" t="s">
        <v>8</v>
      </c>
      <c r="H407" s="45"/>
      <c r="I407" s="65"/>
    </row>
    <row r="408" spans="1:9" x14ac:dyDescent="0.35">
      <c r="A408"/>
      <c r="B408" s="66" t="s">
        <v>119</v>
      </c>
      <c r="C408" s="102" t="s">
        <v>121</v>
      </c>
      <c r="D408" s="103"/>
      <c r="E408" s="37" t="s">
        <v>6</v>
      </c>
      <c r="F408" s="38" t="s">
        <v>6</v>
      </c>
      <c r="G408" s="42" t="s">
        <v>6</v>
      </c>
      <c r="H408" s="28"/>
      <c r="I408" s="59"/>
    </row>
    <row r="409" spans="1:9" x14ac:dyDescent="0.35">
      <c r="A409"/>
      <c r="B409" s="60"/>
      <c r="C409" s="28"/>
      <c r="D409" s="30"/>
      <c r="E409" s="29" t="s">
        <v>7</v>
      </c>
      <c r="F409" s="29" t="s">
        <v>7</v>
      </c>
      <c r="G409" s="29" t="s">
        <v>7</v>
      </c>
      <c r="H409" s="3">
        <v>-657</v>
      </c>
      <c r="I409" s="4">
        <f>H409/1.23</f>
        <v>-534.14634146341461</v>
      </c>
    </row>
    <row r="410" spans="1:9" ht="23.5" x14ac:dyDescent="0.35">
      <c r="A410"/>
      <c r="B410" s="60"/>
      <c r="C410" s="28"/>
      <c r="D410" s="30"/>
      <c r="E410" s="29" t="s">
        <v>8</v>
      </c>
      <c r="F410" s="29" t="s">
        <v>8</v>
      </c>
      <c r="G410" s="32" t="s">
        <v>8</v>
      </c>
      <c r="H410" s="45"/>
      <c r="I410" s="59"/>
    </row>
    <row r="411" spans="1:9" x14ac:dyDescent="0.35">
      <c r="A411"/>
      <c r="B411" s="66" t="s">
        <v>120</v>
      </c>
      <c r="C411" s="102" t="s">
        <v>128</v>
      </c>
      <c r="D411" s="103"/>
      <c r="E411" s="37" t="s">
        <v>6</v>
      </c>
      <c r="F411" s="38" t="s">
        <v>6</v>
      </c>
      <c r="G411" s="42" t="s">
        <v>6</v>
      </c>
      <c r="H411" s="28"/>
      <c r="I411" s="62"/>
    </row>
    <row r="412" spans="1:9" x14ac:dyDescent="0.35">
      <c r="A412"/>
      <c r="B412" s="60"/>
      <c r="C412" s="28"/>
      <c r="D412" s="30"/>
      <c r="E412" s="29" t="s">
        <v>7</v>
      </c>
      <c r="F412" s="29" t="s">
        <v>7</v>
      </c>
      <c r="G412" s="29" t="s">
        <v>7</v>
      </c>
      <c r="H412" s="3">
        <v>497</v>
      </c>
      <c r="I412" s="4">
        <f>H412/1.23</f>
        <v>404.0650406504065</v>
      </c>
    </row>
    <row r="413" spans="1:9" ht="23.5" x14ac:dyDescent="0.35">
      <c r="A413"/>
      <c r="B413" s="60"/>
      <c r="C413" s="28"/>
      <c r="D413" s="30"/>
      <c r="E413" s="29" t="s">
        <v>8</v>
      </c>
      <c r="F413" s="29" t="s">
        <v>8</v>
      </c>
      <c r="G413" s="36" t="s">
        <v>8</v>
      </c>
      <c r="H413" s="28"/>
      <c r="I413" s="59"/>
    </row>
    <row r="414" spans="1:9" x14ac:dyDescent="0.35">
      <c r="A414"/>
      <c r="B414" s="66" t="s">
        <v>122</v>
      </c>
      <c r="C414" s="102" t="s">
        <v>123</v>
      </c>
      <c r="D414" s="103"/>
      <c r="E414" s="37" t="s">
        <v>6</v>
      </c>
      <c r="F414" s="38" t="s">
        <v>6</v>
      </c>
      <c r="G414" s="38" t="s">
        <v>6</v>
      </c>
      <c r="H414" s="39"/>
      <c r="I414" s="62"/>
    </row>
    <row r="415" spans="1:9" x14ac:dyDescent="0.35">
      <c r="A415"/>
      <c r="B415" s="60"/>
      <c r="C415" s="28"/>
      <c r="D415" s="30"/>
      <c r="E415" s="29" t="s">
        <v>7</v>
      </c>
      <c r="F415" s="29" t="s">
        <v>7</v>
      </c>
      <c r="G415" s="29" t="s">
        <v>7</v>
      </c>
      <c r="H415" s="3">
        <v>1578</v>
      </c>
      <c r="I415" s="4">
        <f>H415/1.23</f>
        <v>1282.9268292682927</v>
      </c>
    </row>
    <row r="416" spans="1:9" ht="65" x14ac:dyDescent="0.35">
      <c r="A416"/>
      <c r="B416" s="60"/>
      <c r="C416" s="28"/>
      <c r="D416" s="52" t="s">
        <v>126</v>
      </c>
      <c r="E416" s="29" t="s">
        <v>8</v>
      </c>
      <c r="F416" s="29" t="s">
        <v>8</v>
      </c>
      <c r="G416" s="36" t="s">
        <v>8</v>
      </c>
      <c r="H416" s="28"/>
      <c r="I416" s="59"/>
    </row>
    <row r="417" spans="1:9" x14ac:dyDescent="0.35">
      <c r="A417"/>
      <c r="B417" s="66" t="s">
        <v>124</v>
      </c>
      <c r="C417" s="102" t="s">
        <v>125</v>
      </c>
      <c r="D417" s="103"/>
      <c r="E417" s="37" t="s">
        <v>6</v>
      </c>
      <c r="F417" s="38" t="s">
        <v>6</v>
      </c>
      <c r="G417" s="38" t="s">
        <v>6</v>
      </c>
      <c r="H417" s="39"/>
      <c r="I417" s="62"/>
    </row>
    <row r="418" spans="1:9" x14ac:dyDescent="0.35">
      <c r="A418"/>
      <c r="B418" s="60"/>
      <c r="C418" s="28"/>
      <c r="D418" s="30"/>
      <c r="E418" s="29" t="s">
        <v>7</v>
      </c>
      <c r="F418" s="29" t="s">
        <v>7</v>
      </c>
      <c r="G418" s="29" t="s">
        <v>7</v>
      </c>
      <c r="H418" s="3">
        <v>3097</v>
      </c>
      <c r="I418" s="4">
        <f>H418/1.23</f>
        <v>2517.8861788617887</v>
      </c>
    </row>
    <row r="419" spans="1:9" ht="65" x14ac:dyDescent="0.35">
      <c r="B419" s="75"/>
      <c r="C419" s="55"/>
      <c r="D419" s="53" t="s">
        <v>127</v>
      </c>
      <c r="E419" s="41" t="s">
        <v>8</v>
      </c>
      <c r="F419" s="32" t="s">
        <v>8</v>
      </c>
      <c r="G419" s="32" t="s">
        <v>8</v>
      </c>
      <c r="H419" s="55"/>
      <c r="I419" s="74"/>
    </row>
    <row r="420" spans="1:9" x14ac:dyDescent="0.35">
      <c r="D420" s="57"/>
      <c r="F420" s="57"/>
      <c r="G420" s="57"/>
      <c r="H420" s="57"/>
      <c r="I420" s="57"/>
    </row>
  </sheetData>
  <mergeCells count="144">
    <mergeCell ref="C405:D405"/>
    <mergeCell ref="C408:D408"/>
    <mergeCell ref="C411:D411"/>
    <mergeCell ref="C414:D414"/>
    <mergeCell ref="C417:D417"/>
    <mergeCell ref="C113:D113"/>
    <mergeCell ref="C119:D119"/>
    <mergeCell ref="B404:I404"/>
    <mergeCell ref="C396:D396"/>
    <mergeCell ref="C398:D398"/>
    <mergeCell ref="C400:D400"/>
    <mergeCell ref="C402:D402"/>
    <mergeCell ref="B385:I385"/>
    <mergeCell ref="C386:D386"/>
    <mergeCell ref="C389:D389"/>
    <mergeCell ref="C392:D392"/>
    <mergeCell ref="B395:I395"/>
    <mergeCell ref="B376:I376"/>
    <mergeCell ref="C377:D377"/>
    <mergeCell ref="C380:D380"/>
    <mergeCell ref="C382:D382"/>
    <mergeCell ref="C362:D362"/>
    <mergeCell ref="C365:D365"/>
    <mergeCell ref="B368:I368"/>
    <mergeCell ref="C369:D369"/>
    <mergeCell ref="C372:D372"/>
    <mergeCell ref="B375:I375"/>
    <mergeCell ref="B357:I357"/>
    <mergeCell ref="B358:I358"/>
    <mergeCell ref="C359:D359"/>
    <mergeCell ref="B336:I336"/>
    <mergeCell ref="C337:D337"/>
    <mergeCell ref="C340:D340"/>
    <mergeCell ref="C344:D344"/>
    <mergeCell ref="C348:D348"/>
    <mergeCell ref="C353:D353"/>
    <mergeCell ref="C313:D313"/>
    <mergeCell ref="C316:D316"/>
    <mergeCell ref="C321:D321"/>
    <mergeCell ref="B326:I326"/>
    <mergeCell ref="C327:D327"/>
    <mergeCell ref="C330:D330"/>
    <mergeCell ref="B307:I307"/>
    <mergeCell ref="B308:I308"/>
    <mergeCell ref="C309:D309"/>
    <mergeCell ref="C304:D304"/>
    <mergeCell ref="C290:D290"/>
    <mergeCell ref="B294:I294"/>
    <mergeCell ref="C295:D295"/>
    <mergeCell ref="C299:D299"/>
    <mergeCell ref="C274:D274"/>
    <mergeCell ref="C278:D278"/>
    <mergeCell ref="C282:D282"/>
    <mergeCell ref="C286:D286"/>
    <mergeCell ref="B261:I261"/>
    <mergeCell ref="C262:D262"/>
    <mergeCell ref="C266:D266"/>
    <mergeCell ref="B270:I270"/>
    <mergeCell ref="C271:D271"/>
    <mergeCell ref="C245:D245"/>
    <mergeCell ref="C249:D249"/>
    <mergeCell ref="C252:D252"/>
    <mergeCell ref="C255:D255"/>
    <mergeCell ref="C258:D258"/>
    <mergeCell ref="C232:D232"/>
    <mergeCell ref="C234:D234"/>
    <mergeCell ref="C237:D237"/>
    <mergeCell ref="C240:D240"/>
    <mergeCell ref="B243:I243"/>
    <mergeCell ref="B244:I244"/>
    <mergeCell ref="C213:D213"/>
    <mergeCell ref="B219:I219"/>
    <mergeCell ref="C220:D220"/>
    <mergeCell ref="C225:D225"/>
    <mergeCell ref="B230:I230"/>
    <mergeCell ref="B231:I231"/>
    <mergeCell ref="C197:D197"/>
    <mergeCell ref="B202:I202"/>
    <mergeCell ref="C203:D203"/>
    <mergeCell ref="C204:D204"/>
    <mergeCell ref="C208:D208"/>
    <mergeCell ref="B212:I212"/>
    <mergeCell ref="B187:I187"/>
    <mergeCell ref="B188:I188"/>
    <mergeCell ref="C189:D189"/>
    <mergeCell ref="C191:D191"/>
    <mergeCell ref="B195:I195"/>
    <mergeCell ref="C196:D196"/>
    <mergeCell ref="C179:D179"/>
    <mergeCell ref="C183:D183"/>
    <mergeCell ref="C161:D161"/>
    <mergeCell ref="C167:D167"/>
    <mergeCell ref="C170:D170"/>
    <mergeCell ref="C173:D173"/>
    <mergeCell ref="C149:D149"/>
    <mergeCell ref="C152:D152"/>
    <mergeCell ref="C155:D155"/>
    <mergeCell ref="C48:D48"/>
    <mergeCell ref="C50:D50"/>
    <mergeCell ref="C133:D133"/>
    <mergeCell ref="B138:I138"/>
    <mergeCell ref="B139:I139"/>
    <mergeCell ref="C140:D140"/>
    <mergeCell ref="C143:D143"/>
    <mergeCell ref="C146:D146"/>
    <mergeCell ref="C99:D99"/>
    <mergeCell ref="C106:D106"/>
    <mergeCell ref="C124:D124"/>
    <mergeCell ref="C127:D127"/>
    <mergeCell ref="C130:D130"/>
    <mergeCell ref="C52:D52"/>
    <mergeCell ref="C28:D28"/>
    <mergeCell ref="B32:I32"/>
    <mergeCell ref="C33:D33"/>
    <mergeCell ref="B35:I35"/>
    <mergeCell ref="C36:D36"/>
    <mergeCell ref="C68:D68"/>
    <mergeCell ref="C24:D24"/>
    <mergeCell ref="B6:I6"/>
    <mergeCell ref="C7:D7"/>
    <mergeCell ref="C10:D10"/>
    <mergeCell ref="C13:D13"/>
    <mergeCell ref="C16:D16"/>
    <mergeCell ref="C39:D39"/>
    <mergeCell ref="C41:D41"/>
    <mergeCell ref="C44:D44"/>
    <mergeCell ref="B54:I54"/>
    <mergeCell ref="B55:I55"/>
    <mergeCell ref="C56:D56"/>
    <mergeCell ref="C58:D58"/>
    <mergeCell ref="B66:I66"/>
    <mergeCell ref="B67:I67"/>
    <mergeCell ref="C61:D61"/>
    <mergeCell ref="C63:D63"/>
    <mergeCell ref="C46:D46"/>
    <mergeCell ref="B5:D5"/>
    <mergeCell ref="E3:G3"/>
    <mergeCell ref="E4:E5"/>
    <mergeCell ref="F4:F5"/>
    <mergeCell ref="G4:G5"/>
    <mergeCell ref="H3:I4"/>
    <mergeCell ref="C19:D19"/>
    <mergeCell ref="B22:I22"/>
    <mergeCell ref="B23:I23"/>
  </mergeCells>
  <pageMargins left="0.7" right="0.7" top="0.75" bottom="0.75" header="0.3" footer="0.3"/>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i20 LCI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2024-12-20T15:43:05Z</dcterms:created>
  <dcterms:modified xsi:type="dcterms:W3CDTF">2025-09-15T16:33:22Z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2025-01-22T12:14:06Z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c15aae75-de92-402e-9043-e5ea14950573</vt:lpwstr>
  </property>
  <property fmtid="{D5CDD505-2E9C-101B-9397-08002B2CF9AE}" pid="8" name="MSIP_Label_e6935750-240b-48e4-a615-66942a738439_ContentBits">
    <vt:lpwstr>2</vt:lpwstr>
  </property>
</Properties>
</file>